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 firstSheet="19" activeTab="23"/>
  </bookViews>
  <sheets>
    <sheet name="Общий" sheetId="4" r:id="rId1"/>
    <sheet name="Автосервис" sheetId="1" r:id="rId2"/>
    <sheet name="Ремонт глушителей" sheetId="2" r:id="rId3"/>
    <sheet name="ремонт тормозной системы" sheetId="3" r:id="rId4"/>
    <sheet name="рем.двигателя" sheetId="5" r:id="rId5"/>
    <sheet name="ТО а.м" sheetId="6" r:id="rId6"/>
    <sheet name="замена масла" sheetId="7" r:id="rId7"/>
    <sheet name="уст.парк-в" sheetId="8" r:id="rId8"/>
    <sheet name="рем.ходовой" sheetId="9" r:id="rId9"/>
    <sheet name="рем.стартеров" sheetId="10" r:id="rId10"/>
    <sheet name="комп.диаг-ка авто" sheetId="11" r:id="rId11"/>
    <sheet name="рем.авто-ки" sheetId="12" r:id="rId12"/>
    <sheet name="рем.рул.рейки" sheetId="13" r:id="rId13"/>
    <sheet name="чистка форсунок" sheetId="14" r:id="rId14"/>
    <sheet name="промывка инжектора" sheetId="15" r:id="rId15"/>
    <sheet name="установка автосигнализации" sheetId="16" r:id="rId16"/>
    <sheet name="ремонт генератора" sheetId="17" r:id="rId17"/>
    <sheet name="ремонт форсунок" sheetId="18" r:id="rId18"/>
    <sheet name="Рем.кар-ых вал." sheetId="19" r:id="rId19"/>
    <sheet name="рем.топлив.сис-мы" sheetId="20" r:id="rId20"/>
    <sheet name="ремонт автоэлектрики" sheetId="21" r:id="rId21"/>
    <sheet name="ремонт гбц" sheetId="22" r:id="rId22"/>
    <sheet name="ремонт автомобиля" sheetId="24" r:id="rId23"/>
    <sheet name="шиномонтаж" sheetId="26" r:id="rId24"/>
    <sheet name="автосервис об." sheetId="23" r:id="rId25"/>
    <sheet name="Расширения" sheetId="25" r:id="rId26"/>
  </sheets>
  <calcPr calcId="125725" concurrentCalc="0"/>
</workbook>
</file>

<file path=xl/calcChain.xml><?xml version="1.0" encoding="utf-8"?>
<calcChain xmlns="http://schemas.openxmlformats.org/spreadsheetml/2006/main">
  <c r="J4" i="26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B1" i="23"/>
  <c r="J3" i="26"/>
  <c r="I3"/>
  <c r="H3"/>
  <c r="G3"/>
  <c r="F4" i="25"/>
  <c r="F3"/>
  <c r="H4" i="2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B2" i="25"/>
  <c r="B4"/>
  <c r="B3"/>
  <c r="B8"/>
  <c r="B5"/>
  <c r="I4" i="2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G3"/>
  <c r="H3"/>
  <c r="I3"/>
  <c r="F3"/>
</calcChain>
</file>

<file path=xl/sharedStrings.xml><?xml version="1.0" encoding="utf-8"?>
<sst xmlns="http://schemas.openxmlformats.org/spreadsheetml/2006/main" count="1995" uniqueCount="1184">
  <si>
    <t>Ключевые фразы</t>
  </si>
  <si>
    <t>Минус слова</t>
  </si>
  <si>
    <t>автосервис</t>
  </si>
  <si>
    <t>автосервис балашиха</t>
  </si>
  <si>
    <t>автосервис железнодорожный</t>
  </si>
  <si>
    <t>автосервис шоссе</t>
  </si>
  <si>
    <t>автосервис ремонт</t>
  </si>
  <si>
    <t>автосервис рядом</t>
  </si>
  <si>
    <t>автопилот автосервис</t>
  </si>
  <si>
    <t>улица автосервис</t>
  </si>
  <si>
    <t>телефон автосервиса</t>
  </si>
  <si>
    <t>автосервис киа</t>
  </si>
  <si>
    <t>честный автосервис</t>
  </si>
  <si>
    <t>автосервис авто</t>
  </si>
  <si>
    <t>автосервис сайт</t>
  </si>
  <si>
    <t>автосервис форд</t>
  </si>
  <si>
    <t>автосервис цены</t>
  </si>
  <si>
    <t>автосервис старый</t>
  </si>
  <si>
    <t>часы автосервиса</t>
  </si>
  <si>
    <t>автосервис автомобилей</t>
  </si>
  <si>
    <t>автосервис новокосино</t>
  </si>
  <si>
    <t>автосервис ниссан</t>
  </si>
  <si>
    <t>ближайший автосервис</t>
  </si>
  <si>
    <t>ближний автосервис</t>
  </si>
  <si>
    <t>мастер автосервис</t>
  </si>
  <si>
    <t>программа автосервис</t>
  </si>
  <si>
    <t>автосервис авторитет</t>
  </si>
  <si>
    <t>автосервис проезд</t>
  </si>
  <si>
    <t>официальный автосервис</t>
  </si>
  <si>
    <t>автосервис опель</t>
  </si>
  <si>
    <t>автосервис bmw</t>
  </si>
  <si>
    <t>какой автосервис</t>
  </si>
  <si>
    <t>автосервис бмв</t>
  </si>
  <si>
    <t>автосервис двигатель</t>
  </si>
  <si>
    <t>автосервис рядом со мной на карте</t>
  </si>
  <si>
    <t>автосервис на карте</t>
  </si>
  <si>
    <t>автосервис рядом на карте</t>
  </si>
  <si>
    <t>автосервис рядом со мной</t>
  </si>
  <si>
    <t>работа</t>
  </si>
  <si>
    <t>отзывы</t>
  </si>
  <si>
    <t>аренда</t>
  </si>
  <si>
    <t>а</t>
  </si>
  <si>
    <t>под</t>
  </si>
  <si>
    <t>грузовой</t>
  </si>
  <si>
    <t>помещение</t>
  </si>
  <si>
    <t xml:space="preserve"> область</t>
  </si>
  <si>
    <t>круглосуточный</t>
  </si>
  <si>
    <t>ы</t>
  </si>
  <si>
    <t>московской</t>
  </si>
  <si>
    <t>области</t>
  </si>
  <si>
    <t>самообслуживания</t>
  </si>
  <si>
    <t>подъемники</t>
  </si>
  <si>
    <t>для</t>
  </si>
  <si>
    <t>энтузиастов</t>
  </si>
  <si>
    <t>реутова</t>
  </si>
  <si>
    <t>реутов</t>
  </si>
  <si>
    <t>помещения</t>
  </si>
  <si>
    <t>москва</t>
  </si>
  <si>
    <t>в</t>
  </si>
  <si>
    <t>вилгуд</t>
  </si>
  <si>
    <t>сколько</t>
  </si>
  <si>
    <t>оборудование</t>
  </si>
  <si>
    <t>инструмент</t>
  </si>
  <si>
    <t>вао</t>
  </si>
  <si>
    <t>купить</t>
  </si>
  <si>
    <t>вакансии</t>
  </si>
  <si>
    <t>автозаводская</t>
  </si>
  <si>
    <t>транзит</t>
  </si>
  <si>
    <t>щелковская</t>
  </si>
  <si>
    <t>стр</t>
  </si>
  <si>
    <t>звездная</t>
  </si>
  <si>
    <t>г</t>
  </si>
  <si>
    <t>д</t>
  </si>
  <si>
    <t>метро</t>
  </si>
  <si>
    <t>рф</t>
  </si>
  <si>
    <t>ул</t>
  </si>
  <si>
    <t>8</t>
  </si>
  <si>
    <t>ремонт глушителей</t>
  </si>
  <si>
    <t>ремонт глушителей балашиха</t>
  </si>
  <si>
    <t>ремонт глушителя ваз</t>
  </si>
  <si>
    <t>ремонт глушителей сварка</t>
  </si>
  <si>
    <t>ремонт глушителя ваз 2115</t>
  </si>
  <si>
    <t>автосервис ремонт глушителей</t>
  </si>
  <si>
    <t>ремонт глушителей атт</t>
  </si>
  <si>
    <t>ремонт глушителя цена</t>
  </si>
  <si>
    <t>att ремонт глушителей</t>
  </si>
  <si>
    <t>автосервис автотехцентр ремонт глушителей</t>
  </si>
  <si>
    <t>ремонт глушителя шкода октавия</t>
  </si>
  <si>
    <t>ремонт глушителя ниссан</t>
  </si>
  <si>
    <t>ремонт глушителя шкода</t>
  </si>
  <si>
    <t>сервис ремонт глушителя</t>
  </si>
  <si>
    <t>ремонт прогоревшего глушителя</t>
  </si>
  <si>
    <t>att ru глушители ремонт</t>
  </si>
  <si>
    <t>ремонт глушителя ниссан икстрейл</t>
  </si>
  <si>
    <t>ремонт глушителя прогорел</t>
  </si>
  <si>
    <t>ремонт глушителя без сварки</t>
  </si>
  <si>
    <t>ремонт глушителей ул</t>
  </si>
  <si>
    <t>ремонт глушителя мазда</t>
  </si>
  <si>
    <t>лента для ремонта глушителя</t>
  </si>
  <si>
    <t>ремонт глушителей во владимире</t>
  </si>
  <si>
    <t>ремонт глушителя на карте</t>
  </si>
  <si>
    <t>железнодорожный</t>
  </si>
  <si>
    <t>люберцы</t>
  </si>
  <si>
    <t>островцы</t>
  </si>
  <si>
    <t>самому</t>
  </si>
  <si>
    <t>бандажа</t>
  </si>
  <si>
    <t>новогиреево</t>
  </si>
  <si>
    <t>горьковское</t>
  </si>
  <si>
    <t>шоссе</t>
  </si>
  <si>
    <t>мытищах</t>
  </si>
  <si>
    <t>катализаторов</t>
  </si>
  <si>
    <t>термолента</t>
  </si>
  <si>
    <t>северянинский</t>
  </si>
  <si>
    <t>мост</t>
  </si>
  <si>
    <t>рязанский</t>
  </si>
  <si>
    <t>проспект</t>
  </si>
  <si>
    <t>новокосино</t>
  </si>
  <si>
    <t>ремонт тормозной системы</t>
  </si>
  <si>
    <t>ремонт гидравлической тормозной системы</t>
  </si>
  <si>
    <t>ремонт ручной тормоз</t>
  </si>
  <si>
    <t>диагностика система тормозной</t>
  </si>
  <si>
    <t>задний суппорт ремонт</t>
  </si>
  <si>
    <t>суппорт ремонт</t>
  </si>
  <si>
    <t>ремонт тормоз</t>
  </si>
  <si>
    <t>суппорт тормозной ремонт</t>
  </si>
  <si>
    <t>ремонт двигателя</t>
  </si>
  <si>
    <t>ремонт дизельных двигателей</t>
  </si>
  <si>
    <t>капитальный ремонт двигателя</t>
  </si>
  <si>
    <t>ремонт двигателя москва</t>
  </si>
  <si>
    <t>ремонт двигателя цена</t>
  </si>
  <si>
    <t>ремонт двигателя балашиха</t>
  </si>
  <si>
    <t>ремонт турбин двигателей</t>
  </si>
  <si>
    <t>механика ремонт двигателей</t>
  </si>
  <si>
    <t>ремонт турбины дизельного двигателя</t>
  </si>
  <si>
    <t>сколько стоит ремонт двигателя</t>
  </si>
  <si>
    <t>ремонт форсунок двигателя</t>
  </si>
  <si>
    <t>ремонт форсунок дизельных двигателей</t>
  </si>
  <si>
    <t>ремонт блока двигателя</t>
  </si>
  <si>
    <t>ремонт двигателя форд</t>
  </si>
  <si>
    <t>сколько стоит капитальный ремонт двигателя</t>
  </si>
  <si>
    <t>ремонт двигателя бмв</t>
  </si>
  <si>
    <t>ремонт блока управления двигателя</t>
  </si>
  <si>
    <t>ремонт управления двигателем</t>
  </si>
  <si>
    <t>ремонт двигателей лада</t>
  </si>
  <si>
    <t>ремонт двигателя 2</t>
  </si>
  <si>
    <t>ремонт двигателя мерседес</t>
  </si>
  <si>
    <t>стоимость ремонта двигателя</t>
  </si>
  <si>
    <t>технический ремонт двигателя</t>
  </si>
  <si>
    <t>ремонт двигателя 1.6</t>
  </si>
  <si>
    <t>ремонт двигателя киа</t>
  </si>
  <si>
    <t>ремонт двигателя автомобиля</t>
  </si>
  <si>
    <t>ремонт обслуживание двигателей</t>
  </si>
  <si>
    <t>руководство ремонту эксплуатации двигателя</t>
  </si>
  <si>
    <t>система ремонта двигателей</t>
  </si>
  <si>
    <t>ремонт двигателя шкода октавия</t>
  </si>
  <si>
    <t>ремонт блока управления двигателем мерседес</t>
  </si>
  <si>
    <t>ремонт блока двигателя мерседес</t>
  </si>
  <si>
    <t>ремонт клапанов двигателя</t>
  </si>
  <si>
    <t>двигатель октавий ремонт шкода</t>
  </si>
  <si>
    <t>капитальный ремонт двигателя цена</t>
  </si>
  <si>
    <t>ремонт двигателя шкода</t>
  </si>
  <si>
    <t>после ремонта двигателя</t>
  </si>
  <si>
    <t>ремонт двигателя л</t>
  </si>
  <si>
    <t>ремонт двигателей куплю</t>
  </si>
  <si>
    <t>октавия ремонт двигателя</t>
  </si>
  <si>
    <t>ремонт двигателя 11186</t>
  </si>
  <si>
    <t>ремонт аппаратуры дизельного двигателя</t>
  </si>
  <si>
    <t>ремонт двигателя дизель</t>
  </si>
  <si>
    <t>двигатель замена</t>
  </si>
  <si>
    <t>ремонт авто</t>
  </si>
  <si>
    <t>ремонт акпп</t>
  </si>
  <si>
    <t>двигатель капремонт</t>
  </si>
  <si>
    <t>ремонт ниссан</t>
  </si>
  <si>
    <t>ремонт ваз</t>
  </si>
  <si>
    <t>кузовной ремонт</t>
  </si>
  <si>
    <t>подвеска ремонт</t>
  </si>
  <si>
    <t>двигатель диагностика</t>
  </si>
  <si>
    <t>поршневой кольцо</t>
  </si>
  <si>
    <t>дизельный ремонт</t>
  </si>
  <si>
    <t>ремонт коробка</t>
  </si>
  <si>
    <t>автомобиль ремонт</t>
  </si>
  <si>
    <t>двигатель проверять</t>
  </si>
  <si>
    <t>турбина ремонт</t>
  </si>
  <si>
    <t>ремонт ходовой</t>
  </si>
  <si>
    <t>ремонт кпп</t>
  </si>
  <si>
    <t>руководство</t>
  </si>
  <si>
    <t>электродвигатель</t>
  </si>
  <si>
    <t>ремонт и эксплуатация двигателя</t>
  </si>
  <si>
    <t>ремонт двигателя своими руками</t>
  </si>
  <si>
    <t>ремонт дизельных двигателей в балашихе</t>
  </si>
  <si>
    <t>ремонт дизельных двигателей в москве</t>
  </si>
  <si>
    <t>ремонт турбин дизельных двигателей в москве</t>
  </si>
  <si>
    <t>руководство по ремонту двигателя</t>
  </si>
  <si>
    <t>техническое обслуживание и ремонт двигателя</t>
  </si>
  <si>
    <t>турбина</t>
  </si>
  <si>
    <t>обслуживание автомобиля</t>
  </si>
  <si>
    <t>техническое обслуживание автомобиля</t>
  </si>
  <si>
    <t>ремонт +и обслуживание автомобилей</t>
  </si>
  <si>
    <t>техническое обслуживание +и ремонт автомобилей</t>
  </si>
  <si>
    <t>станция технического обслуживания автомобилей</t>
  </si>
  <si>
    <t>станция обслуживания автомобилей</t>
  </si>
  <si>
    <t>автомобиль обслуживание услуга</t>
  </si>
  <si>
    <t>стоимость обслуживания автомобилей</t>
  </si>
  <si>
    <t>центр обслуживания автомобилей</t>
  </si>
  <si>
    <t>сервисы обслуживания автомобилей</t>
  </si>
  <si>
    <t>автомобиль марка обслуживание</t>
  </si>
  <si>
    <t>обслуживание салона автомобиля</t>
  </si>
  <si>
    <t>техническое обслуживание +и ремонт двигателя автомобиля</t>
  </si>
  <si>
    <t>обслуживание ремонт автомобилей двигателей</t>
  </si>
  <si>
    <t>станция технического обслуживания автомобилей рядом со +мной</t>
  </si>
  <si>
    <t>техническое обслуживание двигателя автомобиля</t>
  </si>
  <si>
    <t>станция технического обслуживания автомобилей рядом</t>
  </si>
  <si>
    <t>время технического обслуживания автомобиля</t>
  </si>
  <si>
    <t>обслуживание двигателя автомобиля</t>
  </si>
  <si>
    <t>прохождение технического обслуживания автомобиля</t>
  </si>
  <si>
    <t>ремонт +и обслуживание автомобилей специальность</t>
  </si>
  <si>
    <t>техническое обслуживание легковых автомобилей</t>
  </si>
  <si>
    <t>обслуживание легковых автомобилей</t>
  </si>
  <si>
    <t>сервис land rover</t>
  </si>
  <si>
    <t>автосервис ауди</t>
  </si>
  <si>
    <t>ТО автомобиля</t>
  </si>
  <si>
    <t>марка</t>
  </si>
  <si>
    <t>агрегаты</t>
  </si>
  <si>
    <t>безопасность</t>
  </si>
  <si>
    <t>бланк</t>
  </si>
  <si>
    <t>время</t>
  </si>
  <si>
    <t>задачи</t>
  </si>
  <si>
    <t>заказы</t>
  </si>
  <si>
    <t>статьи</t>
  </si>
  <si>
    <t>программа</t>
  </si>
  <si>
    <t>решение</t>
  </si>
  <si>
    <t>задач</t>
  </si>
  <si>
    <t>система</t>
  </si>
  <si>
    <t>средняя</t>
  </si>
  <si>
    <t>таблица</t>
  </si>
  <si>
    <t>программы</t>
  </si>
  <si>
    <t>требование</t>
  </si>
  <si>
    <t>самые</t>
  </si>
  <si>
    <t>дешевые</t>
  </si>
  <si>
    <t>мастер</t>
  </si>
  <si>
    <t>виши</t>
  </si>
  <si>
    <t>каталог</t>
  </si>
  <si>
    <t>mac</t>
  </si>
  <si>
    <t>косметика</t>
  </si>
  <si>
    <t>замена масла</t>
  </si>
  <si>
    <t>замена масла цена</t>
  </si>
  <si>
    <t>замена масла сколько</t>
  </si>
  <si>
    <t>замена масла форд</t>
  </si>
  <si>
    <t>замена масла ниссан</t>
  </si>
  <si>
    <t>после замены масла</t>
  </si>
  <si>
    <t>замена масла хендай</t>
  </si>
  <si>
    <t>замена масла год</t>
  </si>
  <si>
    <t>замена масла тойота</t>
  </si>
  <si>
    <t>полная замена масла</t>
  </si>
  <si>
    <t>замена масла киа</t>
  </si>
  <si>
    <t>частичная замена масла</t>
  </si>
  <si>
    <t>замена масла 1</t>
  </si>
  <si>
    <t>замена масла рено</t>
  </si>
  <si>
    <t>замена масла мерседес</t>
  </si>
  <si>
    <t>замена масла солярис</t>
  </si>
  <si>
    <t>какая замена масла</t>
  </si>
  <si>
    <t>замена масла фольксваген</t>
  </si>
  <si>
    <t>мазда замена масла</t>
  </si>
  <si>
    <t>замена датчика масла</t>
  </si>
  <si>
    <t>замена масла фокус</t>
  </si>
  <si>
    <t>замена масла шкода</t>
  </si>
  <si>
    <t>сколько стоит замена масла</t>
  </si>
  <si>
    <t>бесплатная замена масла</t>
  </si>
  <si>
    <t>замена масла шевроле</t>
  </si>
  <si>
    <t>замена масла опель</t>
  </si>
  <si>
    <t>замена масла рио</t>
  </si>
  <si>
    <t>замена масла пежо</t>
  </si>
  <si>
    <t>замена масла видео</t>
  </si>
  <si>
    <t>замена масла хендай солярис</t>
  </si>
  <si>
    <t>замена масла в акпп</t>
  </si>
  <si>
    <t>замена масла в двигателе</t>
  </si>
  <si>
    <t>замена масла в коробке</t>
  </si>
  <si>
    <t>замена масла в балашихе</t>
  </si>
  <si>
    <t>замена масла в вариаторе</t>
  </si>
  <si>
    <t>замена масла в редукторе</t>
  </si>
  <si>
    <t>замена масла в автомате</t>
  </si>
  <si>
    <t>замена масла в дизеле</t>
  </si>
  <si>
    <t>замена масла в раздатке</t>
  </si>
  <si>
    <t>полная замена масла в акпп</t>
  </si>
  <si>
    <t>замена масла в мкпп</t>
  </si>
  <si>
    <t>замена масла в акпп цена</t>
  </si>
  <si>
    <t>замена масла в акпп хендай</t>
  </si>
  <si>
    <t>замена масла в двигателе цена</t>
  </si>
  <si>
    <t>замена масла в двигателе балашиха</t>
  </si>
  <si>
    <t>замена масла своими руками</t>
  </si>
  <si>
    <t>замена масла в вариаторе ниссан</t>
  </si>
  <si>
    <t>замена масла в коробке передач</t>
  </si>
  <si>
    <t>замена масла в коробке автомат</t>
  </si>
  <si>
    <t>установка парктроников</t>
  </si>
  <si>
    <t>установка парктроников цена</t>
  </si>
  <si>
    <t>установка парктроника балашиха</t>
  </si>
  <si>
    <t>установка заднего парктроника</t>
  </si>
  <si>
    <t>тигуан парктроник установка</t>
  </si>
  <si>
    <t>установка заднего парктроника цена</t>
  </si>
  <si>
    <t>установка парктроника +на тигуан 2018 +в балашихе</t>
  </si>
  <si>
    <t>установка парктроника +на дастер</t>
  </si>
  <si>
    <t>установка парктроника +на крету</t>
  </si>
  <si>
    <t>установка парктроников ниссан</t>
  </si>
  <si>
    <t>установка парктроников хендай</t>
  </si>
  <si>
    <t>установка парктроника +на хендай крета</t>
  </si>
  <si>
    <t>установка 8 парктроников</t>
  </si>
  <si>
    <t>парктроник +на крету установка цена</t>
  </si>
  <si>
    <t>парктроник скрытой установки</t>
  </si>
  <si>
    <t>установка парктроника сузуки</t>
  </si>
  <si>
    <t>установка парктроника +на хэтчбек</t>
  </si>
  <si>
    <t>установка парктроника рапид</t>
  </si>
  <si>
    <t>установка парктроника ниссан кашкай</t>
  </si>
  <si>
    <t>парктроники задние цена +с установкой москва</t>
  </si>
  <si>
    <t>сузуки гранд витара установка парктроника</t>
  </si>
  <si>
    <t>установка парктроников мазда 6 gj</t>
  </si>
  <si>
    <t>установка штатного парктроника</t>
  </si>
  <si>
    <t>установка парктроника мазда</t>
  </si>
  <si>
    <t>установка парктроников кашкай</t>
  </si>
  <si>
    <t>установка парктроника х трейл</t>
  </si>
  <si>
    <t>установка передних парктроников</t>
  </si>
  <si>
    <t>ниссан х трейл установка парктроника</t>
  </si>
  <si>
    <t>установка парктроников ситроен</t>
  </si>
  <si>
    <t>мазда 6 парктроник установка</t>
  </si>
  <si>
    <t>установка парктроника volvo</t>
  </si>
  <si>
    <t>установка парктроника под ключ</t>
  </si>
  <si>
    <t>установка парктроников передних volvo</t>
  </si>
  <si>
    <t>парктроник 6 установка</t>
  </si>
  <si>
    <t>установка парктроников ситроен с4</t>
  </si>
  <si>
    <t>установка +и ремонт парктроников</t>
  </si>
  <si>
    <t>рио установка парктроника</t>
  </si>
  <si>
    <t>установка парктроника вольво</t>
  </si>
  <si>
    <t>установка парктроников +на паджеро спорт 3</t>
  </si>
  <si>
    <t>установка парктроника +на паджеро 3</t>
  </si>
  <si>
    <t>парктроники задние купить +с установкой</t>
  </si>
  <si>
    <t>стоимость установки парктроника</t>
  </si>
  <si>
    <t>установка парктроника +на солярис</t>
  </si>
  <si>
    <t>установка парктроников уаз</t>
  </si>
  <si>
    <t>парктроник купить +с установкой</t>
  </si>
  <si>
    <t>сколько стоит установка парктроника</t>
  </si>
  <si>
    <t>инструкция +по установке парктроника</t>
  </si>
  <si>
    <t>установка парктроника уаз патриот</t>
  </si>
  <si>
    <t>установка парктроника киа</t>
  </si>
  <si>
    <t>парктроник установка</t>
  </si>
  <si>
    <t>москвы</t>
  </si>
  <si>
    <t>чебоксары</t>
  </si>
  <si>
    <t>бутово</t>
  </si>
  <si>
    <t>своими</t>
  </si>
  <si>
    <t>руками</t>
  </si>
  <si>
    <t>брянск</t>
  </si>
  <si>
    <t>места</t>
  </si>
  <si>
    <t>ремонт ходовой автомобиля</t>
  </si>
  <si>
    <t>ремонт ходовой части</t>
  </si>
  <si>
    <t>ремонт ходовой москва</t>
  </si>
  <si>
    <t>ремонт ходовой части автомобиля</t>
  </si>
  <si>
    <t>ремонт ходовой форд</t>
  </si>
  <si>
    <t>форд фокус ремонт ходовой</t>
  </si>
  <si>
    <t>сколько стоит ремонт ходовой</t>
  </si>
  <si>
    <t>ремонт ходовой форд фокус 3</t>
  </si>
  <si>
    <t>ремонт ходовой легковых автомобилей</t>
  </si>
  <si>
    <t>ремонт ходовой цена</t>
  </si>
  <si>
    <t>автосервис ремонт ходовой</t>
  </si>
  <si>
    <t>сто ремонт ходовой</t>
  </si>
  <si>
    <t>ремонт ходовой шиномонтаж</t>
  </si>
  <si>
    <t>ремонт ходовой работы</t>
  </si>
  <si>
    <t>ремонт ходовой лачетти</t>
  </si>
  <si>
    <t>ремонт ходовой мерседес</t>
  </si>
  <si>
    <t>услуги ремонта ходовой</t>
  </si>
  <si>
    <t>диагностика +и ремонт ходовой</t>
  </si>
  <si>
    <t>сколько стоит ремонт ходовой части</t>
  </si>
  <si>
    <t>bmw ремонт ходовой</t>
  </si>
  <si>
    <t>ремонт ходовой тойота</t>
  </si>
  <si>
    <t>диагностика ходовой</t>
  </si>
  <si>
    <t>замена сайлентблоков</t>
  </si>
  <si>
    <t>диагностика ходовой часть</t>
  </si>
  <si>
    <t>автомобиль диагностика ходовой</t>
  </si>
  <si>
    <t>диагностика ходовой цена</t>
  </si>
  <si>
    <t>автомобиль диагностика ходовой часть</t>
  </si>
  <si>
    <t xml:space="preserve"> огней</t>
  </si>
  <si>
    <t>стартер замена</t>
  </si>
  <si>
    <t>стартер генератор</t>
  </si>
  <si>
    <t>ремонт стартера</t>
  </si>
  <si>
    <t>ремонт стартеров балашиха</t>
  </si>
  <si>
    <t>ремонт стартеров +и генераторов</t>
  </si>
  <si>
    <t>ремонт стартера генератора балашиха</t>
  </si>
  <si>
    <t>ремонт стартеров мерседес</t>
  </si>
  <si>
    <t>ремонт стартера лада ларгус</t>
  </si>
  <si>
    <t>ремонт стартера ларгус</t>
  </si>
  <si>
    <t>ремонт стартера лада</t>
  </si>
  <si>
    <t>ремонт стартера форд</t>
  </si>
  <si>
    <t>ремонт стартера форд транзит</t>
  </si>
  <si>
    <t>ремонт авто стартер</t>
  </si>
  <si>
    <t>ремонт стартера приора</t>
  </si>
  <si>
    <t>ремонт стартера приоры</t>
  </si>
  <si>
    <t>ремонт стартера приора 16 клапанов</t>
  </si>
  <si>
    <t>ремонт реле стартера</t>
  </si>
  <si>
    <t>ремонт втягивающего реле стартера</t>
  </si>
  <si>
    <t>ремонт стартера транзит</t>
  </si>
  <si>
    <t>стартер разборка +и ремонт</t>
  </si>
  <si>
    <t>ремонт стартера приора клапанов</t>
  </si>
  <si>
    <t>стоимость ремонта стартера</t>
  </si>
  <si>
    <t>ремонт продажа стартеров</t>
  </si>
  <si>
    <t>ремонт стартера пассат</t>
  </si>
  <si>
    <t>ремонт стартеров газель некст</t>
  </si>
  <si>
    <t>ремонт стартера газель</t>
  </si>
  <si>
    <t>цена ремонта стартера генератора</t>
  </si>
  <si>
    <t>ремонт стартера дизель</t>
  </si>
  <si>
    <t>ремонт стартера митсубиси</t>
  </si>
  <si>
    <t>ремонт продажа стартеров генераторов</t>
  </si>
  <si>
    <t>ремонт стартера цена</t>
  </si>
  <si>
    <t>коломна ремонт стартеров генераторов</t>
  </si>
  <si>
    <t>ремонт стартера ваз 2107</t>
  </si>
  <si>
    <t>ремонт стартеров крайслер</t>
  </si>
  <si>
    <t>ремонт стартера ниссан</t>
  </si>
  <si>
    <t>ремонт стартера 2107</t>
  </si>
  <si>
    <t>ремонт стартера 10</t>
  </si>
  <si>
    <t>ремонт стартеров bmw</t>
  </si>
  <si>
    <t>бизнес ремонт стартеров</t>
  </si>
  <si>
    <t>ремонт стартеров камминз</t>
  </si>
  <si>
    <t>рязань</t>
  </si>
  <si>
    <t>ростов</t>
  </si>
  <si>
    <t xml:space="preserve">на </t>
  </si>
  <si>
    <t>на</t>
  </si>
  <si>
    <t>мотоциклов</t>
  </si>
  <si>
    <t>ямз</t>
  </si>
  <si>
    <t>московская</t>
  </si>
  <si>
    <t>область</t>
  </si>
  <si>
    <t>м</t>
  </si>
  <si>
    <t>железнодорожном</t>
  </si>
  <si>
    <t>щелковское</t>
  </si>
  <si>
    <t>москве</t>
  </si>
  <si>
    <t>бензокосы</t>
  </si>
  <si>
    <t>зубр</t>
  </si>
  <si>
    <t>зкрб</t>
  </si>
  <si>
    <t>технологическая</t>
  </si>
  <si>
    <t>карта</t>
  </si>
  <si>
    <t>коломна</t>
  </si>
  <si>
    <t>дону</t>
  </si>
  <si>
    <t>компьютерный диагностика авто</t>
  </si>
  <si>
    <t>диагностика авто</t>
  </si>
  <si>
    <t>компьютерная диагностика автомобиля</t>
  </si>
  <si>
    <t>компьютерная диагностика автомобиля +в балашихе</t>
  </si>
  <si>
    <t>компьютерная диагностика автомобиля цена</t>
  </si>
  <si>
    <t>компьютерная диагностика автомобиля работа</t>
  </si>
  <si>
    <t>компьютерная диагностика автомобиля рядом со +мной</t>
  </si>
  <si>
    <t>компьютерная диагностика автомобиля рядом</t>
  </si>
  <si>
    <t>компьютерная диагностика автомобиля бмв</t>
  </si>
  <si>
    <t>компьютерная диагностика автомобиля +с выездом +к клиенту</t>
  </si>
  <si>
    <t>компьютерная диагностика двигателя автомобиля</t>
  </si>
  <si>
    <t>компьютерная диагностика автомобиля +с выездом</t>
  </si>
  <si>
    <t>компьютерная диагностика автомобиля клиенту</t>
  </si>
  <si>
    <t>компьютерная диагностика автомобиля киа</t>
  </si>
  <si>
    <t>компьютерная диагностика автомобиля газ</t>
  </si>
  <si>
    <t>стоимость компьютерной диагностики автомобиля</t>
  </si>
  <si>
    <t>диагностика автомобиля</t>
  </si>
  <si>
    <t>диагностика автомобиля +в балашихе</t>
  </si>
  <si>
    <t>диагностика автомобиля цена</t>
  </si>
  <si>
    <t>диагностика аккумулятора автомобиля</t>
  </si>
  <si>
    <t>диагностика автомобиля киа</t>
  </si>
  <si>
    <t>диагностика автомобиля перед</t>
  </si>
  <si>
    <t>выездная диагностика автомобиля</t>
  </si>
  <si>
    <t>сделать диагностику автомобиля</t>
  </si>
  <si>
    <t>диагностика автомобиля перед покупкой</t>
  </si>
  <si>
    <t>диагностика ходовой автомобиля</t>
  </si>
  <si>
    <t>бесплатная диагностика автомобиля</t>
  </si>
  <si>
    <t>диагностика ходовой части автомобиля</t>
  </si>
  <si>
    <t>диагностика +и ремонт автомобилей</t>
  </si>
  <si>
    <t>диагностика автомобиля киа спортейдж</t>
  </si>
  <si>
    <t>диагностика подвески автомобиля</t>
  </si>
  <si>
    <t>диагностика автомобиля дизель</t>
  </si>
  <si>
    <t>диагностика автомобиля бмв</t>
  </si>
  <si>
    <t>профессиональная диагностика автомобиля</t>
  </si>
  <si>
    <t>выездная диагностика автомобилей перед покупкой</t>
  </si>
  <si>
    <t>диагностика подвески автомобиля цена</t>
  </si>
  <si>
    <t>диагностика автомобилей ниссан</t>
  </si>
  <si>
    <t>диагностика мотора автомобиля</t>
  </si>
  <si>
    <t>диагностика автомобилей рено</t>
  </si>
  <si>
    <t>ремонт автоэлектрики</t>
  </si>
  <si>
    <t>автоэлектрик ремонт проводки</t>
  </si>
  <si>
    <t>ремонт автоэлектрики ваз</t>
  </si>
  <si>
    <t>автоэлектрик диагностика</t>
  </si>
  <si>
    <t>автосервис автоэлектрик</t>
  </si>
  <si>
    <t>автоэлектрик балашиха</t>
  </si>
  <si>
    <t>автоэлектрик рядом</t>
  </si>
  <si>
    <t>автоэлектрик рядом со +мной</t>
  </si>
  <si>
    <t>автоэлектрик</t>
  </si>
  <si>
    <t>автоэлектрик диагност</t>
  </si>
  <si>
    <t>автоэлектрик рядом со +мной +на карте</t>
  </si>
  <si>
    <t>автоэлектрик рядом +на карте</t>
  </si>
  <si>
    <t>автоэлектрик +на карте</t>
  </si>
  <si>
    <t>автоэлектрик недорого</t>
  </si>
  <si>
    <t>автоэлектрик +в балашихе недорого</t>
  </si>
  <si>
    <t>автоэлектрик ваза</t>
  </si>
  <si>
    <t>автоэлектрик ваз</t>
  </si>
  <si>
    <t>автоэлектрик грузовых автомобилей</t>
  </si>
  <si>
    <t>автоэлектрика автомобиля</t>
  </si>
  <si>
    <t>тюнинг автоэлектрика</t>
  </si>
  <si>
    <t>автоэлектрика чип тюнинг</t>
  </si>
  <si>
    <t>автоэлектрик класса</t>
  </si>
  <si>
    <t>автоэлектрика провода</t>
  </si>
  <si>
    <t>автоэлектрик диагност грузовых автомобилей</t>
  </si>
  <si>
    <t>найти автоэлектрика</t>
  </si>
  <si>
    <t>пушкине</t>
  </si>
  <si>
    <t>город</t>
  </si>
  <si>
    <t>круглосуточно</t>
  </si>
  <si>
    <t>московский</t>
  </si>
  <si>
    <t>октябрьский</t>
  </si>
  <si>
    <t>после</t>
  </si>
  <si>
    <t>класса</t>
  </si>
  <si>
    <t>пушкино</t>
  </si>
  <si>
    <t>электросталь</t>
  </si>
  <si>
    <t>нуля</t>
  </si>
  <si>
    <t>т</t>
  </si>
  <si>
    <t>колледж</t>
  </si>
  <si>
    <t>учиться</t>
  </si>
  <si>
    <t>магазин</t>
  </si>
  <si>
    <t>помощник</t>
  </si>
  <si>
    <t>расшифровка</t>
  </si>
  <si>
    <t>частный</t>
  </si>
  <si>
    <t>Ключевая фраза</t>
  </si>
  <si>
    <t>ремонт рулевой рейки</t>
  </si>
  <si>
    <t>ремонт рулевых реек +в балашихе</t>
  </si>
  <si>
    <t>ремонт рулевой рейки мерседес</t>
  </si>
  <si>
    <t>ремонт рулевой рейки цена</t>
  </si>
  <si>
    <t>ремонт рулевой рейки бмв</t>
  </si>
  <si>
    <t>ремонт рулевой рейки опель</t>
  </si>
  <si>
    <t>ремонт рулевой рейки астра</t>
  </si>
  <si>
    <t>ремонт рулевой рейки опель астра</t>
  </si>
  <si>
    <t>ремонт рулевой рейки ниссан</t>
  </si>
  <si>
    <t>ремонт рулевой рейки опель астра j</t>
  </si>
  <si>
    <t>ремонт рулевой рейки отзывы</t>
  </si>
  <si>
    <t>ремонт рулевой рейки астра j</t>
  </si>
  <si>
    <t>ремонт рулевой рейки т4</t>
  </si>
  <si>
    <t>ремонт рулевой рейки новогиреево</t>
  </si>
  <si>
    <t>ремонт рулевой рейки форд</t>
  </si>
  <si>
    <t>ремонт рулевой рейки ауди</t>
  </si>
  <si>
    <t>ремонт рулевой рейки лачетти</t>
  </si>
  <si>
    <t>ремонт рулевой рейки 34110sc020</t>
  </si>
  <si>
    <t>ремонт рулевой рейки х трейл</t>
  </si>
  <si>
    <t>ремонт рулевой рейки камри</t>
  </si>
  <si>
    <t>ремонт рулевой рейки +на тойота камри 40</t>
  </si>
  <si>
    <t>ремонт рулевой рейки фольксваген</t>
  </si>
  <si>
    <t>ремонт рулевой рейки тойота</t>
  </si>
  <si>
    <t>ремонт рулевой рейки шевроле</t>
  </si>
  <si>
    <t>ремонт рулевой рейки +своими руками</t>
  </si>
  <si>
    <t>ремонт рулевой рейки ниссан х трейл</t>
  </si>
  <si>
    <t>ремонт рулевой рейки х</t>
  </si>
  <si>
    <t>ремонт рулевой рейки камри 40</t>
  </si>
  <si>
    <t>ремонт рулевых реек citroen</t>
  </si>
  <si>
    <t>тойота камри рулевая рейка ремонт</t>
  </si>
  <si>
    <t>ремонт рулевой рейки ford</t>
  </si>
  <si>
    <t>ремонт рулевой рейки форд фокус</t>
  </si>
  <si>
    <t>ремонт рулевых реек 4д</t>
  </si>
  <si>
    <t>ремонт люфта рулевой рейки</t>
  </si>
  <si>
    <t>ремонт рулевой рейки рио</t>
  </si>
  <si>
    <t>ремонт рулевой рейки форестер</t>
  </si>
  <si>
    <t>ремонт рулевой рейки а4</t>
  </si>
  <si>
    <t>ремонт рулевой рейки шевроле лачетти</t>
  </si>
  <si>
    <t>ремонт рулевой рейки субару форестер</t>
  </si>
  <si>
    <t>ремонт рулевой рейки ауди а4</t>
  </si>
  <si>
    <t>ford transit ремонт рулевой рейки</t>
  </si>
  <si>
    <t>ремонт рулевой рейки цивик</t>
  </si>
  <si>
    <t>ремонт рулевой рейки ниссан т31</t>
  </si>
  <si>
    <t>ремонт рулевой рейки фокус</t>
  </si>
  <si>
    <t>ремонт рулевой рейки т31</t>
  </si>
  <si>
    <t>ремонт рулевой рейки субару</t>
  </si>
  <si>
    <t>жуковском</t>
  </si>
  <si>
    <t>нагорная</t>
  </si>
  <si>
    <t>ташкентская</t>
  </si>
  <si>
    <t>химки</t>
  </si>
  <si>
    <t>люберцах</t>
  </si>
  <si>
    <t>н</t>
  </si>
  <si>
    <t>чистка форсунок</t>
  </si>
  <si>
    <t>чистка топливных форсунок</t>
  </si>
  <si>
    <t>чистка форсунок балашиха</t>
  </si>
  <si>
    <t>чистка форсунок +на стенде</t>
  </si>
  <si>
    <t>чистка топливных форсунок +на стенде</t>
  </si>
  <si>
    <t>чистка инжектора +и форсунок</t>
  </si>
  <si>
    <t>чистка форсунок дизель</t>
  </si>
  <si>
    <t>чистка форсунок цена</t>
  </si>
  <si>
    <t>чистка форсунок двигателя</t>
  </si>
  <si>
    <t>чистка форсунок омывателя</t>
  </si>
  <si>
    <t>чистка форсунок бензин</t>
  </si>
  <si>
    <t>чистка форсунок пежо</t>
  </si>
  <si>
    <t>чистка форсунок бмв</t>
  </si>
  <si>
    <t>чистка колодца форсунки</t>
  </si>
  <si>
    <t>чистка форсунок киа</t>
  </si>
  <si>
    <t>чистка дизельных форсунок</t>
  </si>
  <si>
    <t>чистка форсунок киа спортейдж</t>
  </si>
  <si>
    <t>чистка форсунок +своими руками</t>
  </si>
  <si>
    <t>чистка инжектора +и форсунок цена</t>
  </si>
  <si>
    <t>чистка колодцев под форсунки</t>
  </si>
  <si>
    <t>чистка форсунок ультразвуком</t>
  </si>
  <si>
    <t>чистка форсунок солярис +своими руками</t>
  </si>
  <si>
    <t>чистка форсунок ситроен с4</t>
  </si>
  <si>
    <t>чистка форсунок ситроен</t>
  </si>
  <si>
    <t>чистка форсунок инфинити</t>
  </si>
  <si>
    <t>чистка форсунок мазда</t>
  </si>
  <si>
    <t>чистка форсунки мазда сх</t>
  </si>
  <si>
    <t>чистка форсунок дизельного двигателя</t>
  </si>
  <si>
    <t>мазда сх 7 чистка форсунок</t>
  </si>
  <si>
    <t>чистка форсунок audi</t>
  </si>
  <si>
    <t>чистка форсунок без снятия форсунок +с двигателя</t>
  </si>
  <si>
    <t>чистка форсунок снятия</t>
  </si>
  <si>
    <t>чистка форсунок шкода</t>
  </si>
  <si>
    <t>форсунки солярис чистка</t>
  </si>
  <si>
    <t>чистка форсунок без снятия</t>
  </si>
  <si>
    <t>аппарат</t>
  </si>
  <si>
    <t>видео</t>
  </si>
  <si>
    <t>ликви</t>
  </si>
  <si>
    <t>моли</t>
  </si>
  <si>
    <t>присадка</t>
  </si>
  <si>
    <t>бензин</t>
  </si>
  <si>
    <t>набор</t>
  </si>
  <si>
    <t>средство</t>
  </si>
  <si>
    <t>ультразвуковая</t>
  </si>
  <si>
    <t>ванна</t>
  </si>
  <si>
    <t>установка</t>
  </si>
  <si>
    <t>промывка инжектора</t>
  </si>
  <si>
    <t>промывка инжектора цена</t>
  </si>
  <si>
    <t>промывка бензиновых инжекторов</t>
  </si>
  <si>
    <t>после промывки инжектора загорелся чек</t>
  </si>
  <si>
    <t>промывка инжектора клапанов</t>
  </si>
  <si>
    <t>промывка инжектора ауди</t>
  </si>
  <si>
    <t>промывка инжектора шевроле</t>
  </si>
  <si>
    <t>промывка инжектора дэу</t>
  </si>
  <si>
    <t>промывка инжектора дэу нексия</t>
  </si>
  <si>
    <t>промывка инжектора нексия</t>
  </si>
  <si>
    <t>промывка инжектора лада калина</t>
  </si>
  <si>
    <t>промывка дроссельной заслонки инжектор</t>
  </si>
  <si>
    <t>нива промывка инжектора</t>
  </si>
  <si>
    <t>промывка инжектора калина</t>
  </si>
  <si>
    <t>промывка инжектора нива шевроле</t>
  </si>
  <si>
    <t>промывка инжектора +и форсунок</t>
  </si>
  <si>
    <t>промывка инжектора шкода</t>
  </si>
  <si>
    <t>промывка инжектора шевроле круз</t>
  </si>
  <si>
    <t>промывка инжектора ниссан</t>
  </si>
  <si>
    <t>промывка инжектора ниссан альмера</t>
  </si>
  <si>
    <t>wynns</t>
  </si>
  <si>
    <t>артикул</t>
  </si>
  <si>
    <t>винкс</t>
  </si>
  <si>
    <t>винс</t>
  </si>
  <si>
    <t>лавр</t>
  </si>
  <si>
    <t>прибор</t>
  </si>
  <si>
    <t>бак</t>
  </si>
  <si>
    <t>lavr</t>
  </si>
  <si>
    <t>инструкция</t>
  </si>
  <si>
    <t>делать</t>
  </si>
  <si>
    <t>мл</t>
  </si>
  <si>
    <t>присадкой</t>
  </si>
  <si>
    <t>устройство</t>
  </si>
  <si>
    <t>установка автосигнализации</t>
  </si>
  <si>
    <t>установка автосигнализации +с автозапуском</t>
  </si>
  <si>
    <t>установка автосигнализации цена</t>
  </si>
  <si>
    <t>установка автосигнализации +с автозапуском цена</t>
  </si>
  <si>
    <t>установка автосигнализации starline</t>
  </si>
  <si>
    <t>автосигнализация starline установка цена</t>
  </si>
  <si>
    <t>автосигнализация starline a93 цена +с установкой</t>
  </si>
  <si>
    <t>установка автосигнализации +с автозапуском starline a93</t>
  </si>
  <si>
    <t>установка автосигнализации автозапуском starline</t>
  </si>
  <si>
    <t>автосигнализация starline +с автозапуском +с установкой цена</t>
  </si>
  <si>
    <t>установка автосигнализации starline a93</t>
  </si>
  <si>
    <t>установка автосигнализации пермь</t>
  </si>
  <si>
    <t>установка автосигнализации пандора</t>
  </si>
  <si>
    <t>установка автосигнализации электрозаводская</t>
  </si>
  <si>
    <t>стоимость установки автосигнализации</t>
  </si>
  <si>
    <t>продажа +и установка автосигнализаций</t>
  </si>
  <si>
    <t>автосигнализация установка 13</t>
  </si>
  <si>
    <t>установка автосигнализации киа</t>
  </si>
  <si>
    <t>установка автосигнализации +на автомобиль</t>
  </si>
  <si>
    <t>установка автосигнализации авто</t>
  </si>
  <si>
    <t>установка автосигнализаций автозапуском киа</t>
  </si>
  <si>
    <t>установка автосигнализации инструкция</t>
  </si>
  <si>
    <t>установка автосигнализации иваново</t>
  </si>
  <si>
    <t>установка автосигнализации автозапуском обратной связью</t>
  </si>
  <si>
    <t>установка автосигнализации старлайн а93</t>
  </si>
  <si>
    <t>мастер установка автосигнализация</t>
  </si>
  <si>
    <t>установка автосигнализации без автозапуска</t>
  </si>
  <si>
    <t>автосигнализации +с обратной связью цены установкой</t>
  </si>
  <si>
    <t>установка +и ремонт автосигнализации</t>
  </si>
  <si>
    <t>установка автосигнализаций гарантией</t>
  </si>
  <si>
    <t>установка автосигнализации starline a91</t>
  </si>
  <si>
    <t>сколько стоит установка автосигнализации</t>
  </si>
  <si>
    <t>купить автосигнализацию +с автозапуском +с установкой</t>
  </si>
  <si>
    <t>купить автосигнализацию +с установкой</t>
  </si>
  <si>
    <t>установка автосигнализации pandora</t>
  </si>
  <si>
    <t>центр установки автосигнализаций</t>
  </si>
  <si>
    <t>покупка +и установка автосигнализации</t>
  </si>
  <si>
    <t>установка автосигнализации +с обратной связью</t>
  </si>
  <si>
    <t>установка автосигнализации a91</t>
  </si>
  <si>
    <t>установка автосигнализации +на поло седан</t>
  </si>
  <si>
    <t>сигнализация установка</t>
  </si>
  <si>
    <t>автосигнализация starline</t>
  </si>
  <si>
    <t>автосигнализация автозапуск</t>
  </si>
  <si>
    <t>автосигнализация pandora</t>
  </si>
  <si>
    <t>автосигнализация купить</t>
  </si>
  <si>
    <t>автозапуск сигнализация установка</t>
  </si>
  <si>
    <t>автозапуск установка</t>
  </si>
  <si>
    <t>автосигнализация цена</t>
  </si>
  <si>
    <t>автосигнализация alligator</t>
  </si>
  <si>
    <t>сигнализация авто установка</t>
  </si>
  <si>
    <t>сигнализация starline</t>
  </si>
  <si>
    <t>сигнализация авто</t>
  </si>
  <si>
    <t>автосигнализация starline a93</t>
  </si>
  <si>
    <t>автосигнализация ремонт</t>
  </si>
  <si>
    <t>сигнализация пандора</t>
  </si>
  <si>
    <t>автосигнализация устанавливать</t>
  </si>
  <si>
    <t>автосигнализация старлайн</t>
  </si>
  <si>
    <t>сигнализация старлайн</t>
  </si>
  <si>
    <t>starline</t>
  </si>
  <si>
    <t>a93</t>
  </si>
  <si>
    <t>автозапуск</t>
  </si>
  <si>
    <t>сигнализация</t>
  </si>
  <si>
    <t>выезд</t>
  </si>
  <si>
    <t>могилеве</t>
  </si>
  <si>
    <t>ремонт генераторов</t>
  </si>
  <si>
    <t>ремонт генераторов +в балашихе</t>
  </si>
  <si>
    <t>ремонт генераторов +в железнодорожном</t>
  </si>
  <si>
    <t>ремонт автомобильных генераторов</t>
  </si>
  <si>
    <t>ремонт генератора щелковская</t>
  </si>
  <si>
    <t>ремонт генераторов щелковское шоссе</t>
  </si>
  <si>
    <t>ремонт стартеров +и генераторов +в железнодорожном</t>
  </si>
  <si>
    <t>ремонт генератора фокус</t>
  </si>
  <si>
    <t>ремонт генераторов вольтаж</t>
  </si>
  <si>
    <t>ремонт генераторов пежо</t>
  </si>
  <si>
    <t>ремонт генератора фокус 2</t>
  </si>
  <si>
    <t>ремонт генератора фокус 2 1.6</t>
  </si>
  <si>
    <t>ремонт генераторов пежо боксер</t>
  </si>
  <si>
    <t>ремонт генератора цена</t>
  </si>
  <si>
    <t>ремонт генераторов рядом</t>
  </si>
  <si>
    <t>ремонт генераторов балашиха щелковское</t>
  </si>
  <si>
    <t>ремонт генератора пежо боксер 3</t>
  </si>
  <si>
    <t>ремонт генераторов ближайший</t>
  </si>
  <si>
    <t>ремонт генераторов автомобиля</t>
  </si>
  <si>
    <t>ремонт генераторов рядом со +мной</t>
  </si>
  <si>
    <t>ремонт генератора пежо боксер 3 +своими руками</t>
  </si>
  <si>
    <t>ремонт генераторов +в балашихе щелковское шоссе</t>
  </si>
  <si>
    <t>ремонт генератора мазда</t>
  </si>
  <si>
    <t>ремонт ротора генератора</t>
  </si>
  <si>
    <t>ремонт генераторов кетчерская</t>
  </si>
  <si>
    <t>ремонт советских генераторов</t>
  </si>
  <si>
    <t>ремонт генератора valeo</t>
  </si>
  <si>
    <t>ремонт генератора киа</t>
  </si>
  <si>
    <t>ремонт генераторов бмв</t>
  </si>
  <si>
    <t>ремонт генератора ленд крузер</t>
  </si>
  <si>
    <t>агс ремонт генераторов</t>
  </si>
  <si>
    <t>ремонт генератора ленд крузер 100</t>
  </si>
  <si>
    <t>ремонт генератора мазда 6 gg</t>
  </si>
  <si>
    <t>ремонт генератора мазда 6</t>
  </si>
  <si>
    <t>ремонт генератора е53</t>
  </si>
  <si>
    <t>ремонт генератора фиат</t>
  </si>
  <si>
    <t>сколько стоит ремонт генератора</t>
  </si>
  <si>
    <t>ремонт генераторов электрозаводская</t>
  </si>
  <si>
    <t>ремонт генераторов фиат добло</t>
  </si>
  <si>
    <t>ремонт радиатора генератора</t>
  </si>
  <si>
    <t>ремонт генератора фф2</t>
  </si>
  <si>
    <t>ремонт стартеров +и генераторов рязань</t>
  </si>
  <si>
    <t>ремонт генераторов кетчерская 13</t>
  </si>
  <si>
    <t>ремонт генераторов эксин</t>
  </si>
  <si>
    <t>генератор замена</t>
  </si>
  <si>
    <t>стартер ремонт</t>
  </si>
  <si>
    <t>двигатель замена ремонт</t>
  </si>
  <si>
    <t>автогенератор ремонт</t>
  </si>
  <si>
    <t>автосервис генератор</t>
  </si>
  <si>
    <t>генератор диагностика</t>
  </si>
  <si>
    <t>ремонт генератора</t>
  </si>
  <si>
    <t>измайлово</t>
  </si>
  <si>
    <t xml:space="preserve">на  </t>
  </si>
  <si>
    <t>автосервис ремонт авто</t>
  </si>
  <si>
    <t>автосервис ремонт авто балашиха</t>
  </si>
  <si>
    <t>автосервис ремонт автомобилей</t>
  </si>
  <si>
    <t>автосервис кузовной ремонт</t>
  </si>
  <si>
    <t>некачественный ремонт автосервиса</t>
  </si>
  <si>
    <t>отзывы автосервис ремонта</t>
  </si>
  <si>
    <t>кузовной ремонт рейтинг автосервисов</t>
  </si>
  <si>
    <t>автосервис ремонт bmw</t>
  </si>
  <si>
    <t>автосервис ремонт машин</t>
  </si>
  <si>
    <t>автосервис ремонт дизелей</t>
  </si>
  <si>
    <t>ремонт гбц автосервис</t>
  </si>
  <si>
    <t>ремонт нивы автосервис</t>
  </si>
  <si>
    <t>автосервис ремонт цены</t>
  </si>
  <si>
    <t>автосервис кузовной ремонт отзывы</t>
  </si>
  <si>
    <t>автосервис слесарный ремонт</t>
  </si>
  <si>
    <t>автосервис диагностика ремонт автомобилей</t>
  </si>
  <si>
    <t>ремонт киа автосервис</t>
  </si>
  <si>
    <t>расценки ремонта автосервисов</t>
  </si>
  <si>
    <t>автосервис ремонт кондиционера</t>
  </si>
  <si>
    <t>автосервис диагностика ремонт</t>
  </si>
  <si>
    <t>автосервис ремонт ваз</t>
  </si>
  <si>
    <t>автосервис ремонт двигателя</t>
  </si>
  <si>
    <t>ремонт ауди автосервис</t>
  </si>
  <si>
    <t>автосервис ремонт авто цены</t>
  </si>
  <si>
    <t>автосервис ремонт генератора</t>
  </si>
  <si>
    <t>автосервис ремонт любой сложности</t>
  </si>
  <si>
    <t>автосервис ремонт форд</t>
  </si>
  <si>
    <t>зона ремонта автосервис</t>
  </si>
  <si>
    <t>автосервис ремонт автомобилей цены</t>
  </si>
  <si>
    <t>автосервис ремонт шкода</t>
  </si>
  <si>
    <t>автосервис ремонт суппортов</t>
  </si>
  <si>
    <t>автосервис ремонт дизельных</t>
  </si>
  <si>
    <t>ремонт форсунок</t>
  </si>
  <si>
    <t>ремонт дизельных форсунок</t>
  </si>
  <si>
    <t>ремонт форсунок дизель</t>
  </si>
  <si>
    <t>ремонт насос форсунок</t>
  </si>
  <si>
    <t>ремонт форсунок кайрон</t>
  </si>
  <si>
    <t>ремонт форсунок комон</t>
  </si>
  <si>
    <t>ремонт форсунок комон рейл</t>
  </si>
  <si>
    <t>ремонт форсунок делфи</t>
  </si>
  <si>
    <t>ремонт форсунок кайрон дизель</t>
  </si>
  <si>
    <t>ремонт форсунок киа</t>
  </si>
  <si>
    <t>ремонт форсунок евро 3</t>
  </si>
  <si>
    <t>ремонт форсунок саньенг кайрон</t>
  </si>
  <si>
    <t>ремонт форсунок саньенг</t>
  </si>
  <si>
    <t>ремонт форсунок цена</t>
  </si>
  <si>
    <t>ремонт форсунок кайрон дизель 2.0</t>
  </si>
  <si>
    <t>ремонт форсунки курсор 10</t>
  </si>
  <si>
    <t>ремонт форсунки ссангйонг кайрон дизель</t>
  </si>
  <si>
    <t>ремонт форсунок кайрон 2.0</t>
  </si>
  <si>
    <t>ремонт форсунок вольво</t>
  </si>
  <si>
    <t>ремонт форсунок соренто</t>
  </si>
  <si>
    <t>ремонт дизельных форсунок цена</t>
  </si>
  <si>
    <t>ремонт форсунок дизельных двигателей цена</t>
  </si>
  <si>
    <t>ремонт форсунок ссангйонг кайрон</t>
  </si>
  <si>
    <t>ремонт форсунок ссангйонг</t>
  </si>
  <si>
    <t>ремонт топливных форсунок</t>
  </si>
  <si>
    <t>ремонт топливных форсунок цена</t>
  </si>
  <si>
    <t>соренто 2.5 ремонт форсунок</t>
  </si>
  <si>
    <t>ремонт форсунок common</t>
  </si>
  <si>
    <t>ремонт форсунок балашиха</t>
  </si>
  <si>
    <t>ремонт форсунок дизельных форд</t>
  </si>
  <si>
    <t>ремонт форсунок евро 4</t>
  </si>
  <si>
    <t>ремонт топливных форсунок дизельных</t>
  </si>
  <si>
    <t>ремонт форсунок коннект</t>
  </si>
  <si>
    <t>ремонт топливных форсунок дизельных двигателей</t>
  </si>
  <si>
    <t>ремонт форсунки омывателя</t>
  </si>
  <si>
    <t>ремонт клапана форсунки</t>
  </si>
  <si>
    <t>ремонт форсунок киа соренто</t>
  </si>
  <si>
    <t>ремонт форсунок дизельного кайрона</t>
  </si>
  <si>
    <t>авито ремонт форсунок</t>
  </si>
  <si>
    <t>ремонт дизельных насос форсунок</t>
  </si>
  <si>
    <t>ремонт форсунок бирюсинка</t>
  </si>
  <si>
    <t>ремонт форсунок форд</t>
  </si>
  <si>
    <t>саньенг дизель ремонт форсунок</t>
  </si>
  <si>
    <t>ремонт бензиновых форсунок</t>
  </si>
  <si>
    <t>ремонт форсунок пежо</t>
  </si>
  <si>
    <t>ногинск</t>
  </si>
  <si>
    <t>форум</t>
  </si>
  <si>
    <t>ремонт карданных валов</t>
  </si>
  <si>
    <t>адрес ремонт карданных валов</t>
  </si>
  <si>
    <t>ремонт карданных валов +в балашихе</t>
  </si>
  <si>
    <t>ремонт карданный вал отзывы</t>
  </si>
  <si>
    <t>ремонт +и установка карданного вала</t>
  </si>
  <si>
    <t>вал замена карданный</t>
  </si>
  <si>
    <t>кардан ремонт</t>
  </si>
  <si>
    <t>ремонт карданного</t>
  </si>
  <si>
    <t>карданный вал балансировка</t>
  </si>
  <si>
    <t>солнечногорске</t>
  </si>
  <si>
    <t>алтуфьевское</t>
  </si>
  <si>
    <t>алтуфьевском</t>
  </si>
  <si>
    <t>станки</t>
  </si>
  <si>
    <t>ремонт топливной системы</t>
  </si>
  <si>
    <t>ремонт топливной системы автомобиля</t>
  </si>
  <si>
    <t>ремонт топливной системы nissan</t>
  </si>
  <si>
    <t>ремонт топливной системы hpi</t>
  </si>
  <si>
    <t>ремонт скания топливная система</t>
  </si>
  <si>
    <t>ремонт топливной системы фольксваген</t>
  </si>
  <si>
    <t>Ремонт топливной системы</t>
  </si>
  <si>
    <t>ремонт автоэлектроники</t>
  </si>
  <si>
    <t>сигнализация ремонт</t>
  </si>
  <si>
    <t>автоэлектрик ремонт</t>
  </si>
  <si>
    <t>инжектор диагностика</t>
  </si>
  <si>
    <t>блок управление двигатель</t>
  </si>
  <si>
    <t>неисправность сигнализация</t>
  </si>
  <si>
    <t>ремонт гбц</t>
  </si>
  <si>
    <t>ремонт гбц цена</t>
  </si>
  <si>
    <t>ремонт гбц киа</t>
  </si>
  <si>
    <t>ремонт гбц спектра</t>
  </si>
  <si>
    <t>ремонт гбц киа спектра</t>
  </si>
  <si>
    <t>ремонт гбц ауди а6</t>
  </si>
  <si>
    <t>ремонт гбц +своими руками</t>
  </si>
  <si>
    <t>ремонт гбц уаз</t>
  </si>
  <si>
    <t>ремонт гбц патриот</t>
  </si>
  <si>
    <t>ремонт гбц нексия</t>
  </si>
  <si>
    <t>ремонт гбц ауди</t>
  </si>
  <si>
    <t>ремонт гбц 16 клапанов цена</t>
  </si>
  <si>
    <t>ремонт гбц уаз патриот</t>
  </si>
  <si>
    <t>ремонт гбц 16 клапанов</t>
  </si>
  <si>
    <t>ремонт клапанов гбц</t>
  </si>
  <si>
    <t>ремонт гбц а6 с5</t>
  </si>
  <si>
    <t>ремонт гбц киа рио</t>
  </si>
  <si>
    <t>ремонт гбц фиат</t>
  </si>
  <si>
    <t>ремонт гбц уаз цена</t>
  </si>
  <si>
    <t>ремонт гбц паджеро</t>
  </si>
  <si>
    <t>ремонт двигателя гбц</t>
  </si>
  <si>
    <t>ремонт гбц бмв</t>
  </si>
  <si>
    <t>чери фора ремонт гбц</t>
  </si>
  <si>
    <t>ремонт прокладки гбц</t>
  </si>
  <si>
    <t>ремонт гбц двигателя r2</t>
  </si>
  <si>
    <t>ремонт гбц дизель</t>
  </si>
  <si>
    <t>ремонт гбц чери</t>
  </si>
  <si>
    <t>механика ремонт гбц</t>
  </si>
  <si>
    <t>ремонт гбц механике</t>
  </si>
  <si>
    <t>ремонт гбц пежо</t>
  </si>
  <si>
    <t>двигатель ремонт</t>
  </si>
  <si>
    <t>капитальный ремонт двигатель</t>
  </si>
  <si>
    <t>шлифовка гбц</t>
  </si>
  <si>
    <t>форсунка ремонт</t>
  </si>
  <si>
    <t>опрессовка гбц</t>
  </si>
  <si>
    <t>ремонт дизельный двигатель</t>
  </si>
  <si>
    <t>прокладка гбц замена</t>
  </si>
  <si>
    <t>ремонт тнвд</t>
  </si>
  <si>
    <t>ремонт автомобиля</t>
  </si>
  <si>
    <t>ремонт автомобиля балашиха</t>
  </si>
  <si>
    <t>ремонт стекол автомобиля</t>
  </si>
  <si>
    <t>кузовной ремонт автомобиля</t>
  </si>
  <si>
    <t>технический ремонт автомобилей</t>
  </si>
  <si>
    <t>ремонт автомобиля цены</t>
  </si>
  <si>
    <t>ремонт легковых автомобилей</t>
  </si>
  <si>
    <t>ремонт газового оборудования автомобилей</t>
  </si>
  <si>
    <t>ремонт сидений автомобиля</t>
  </si>
  <si>
    <t>ремонт газового автомобиля</t>
  </si>
  <si>
    <t>ремонт кузова автомобиля</t>
  </si>
  <si>
    <t>кузовной ремонт автомобилей пежо</t>
  </si>
  <si>
    <t>ремонт автомобилей пежо</t>
  </si>
  <si>
    <t>сервис +по ремонту автомобилей</t>
  </si>
  <si>
    <t>ремонт трещин автомобиля</t>
  </si>
  <si>
    <t>ремонт салона автомобиля</t>
  </si>
  <si>
    <t>ремонт стекла автомобиля трещин</t>
  </si>
  <si>
    <t>автомобиль ремонт скол</t>
  </si>
  <si>
    <t>ремонт сигнализации автомобиля</t>
  </si>
  <si>
    <t>стоимость ремонта автомобиля</t>
  </si>
  <si>
    <t>ремонт фар автомобиля</t>
  </si>
  <si>
    <t>подменный</t>
  </si>
  <si>
    <t>кожаный</t>
  </si>
  <si>
    <t>бесплатный</t>
  </si>
  <si>
    <t>гараж</t>
  </si>
  <si>
    <t>гарантийный</t>
  </si>
  <si>
    <t>заказ</t>
  </si>
  <si>
    <t>наряд</t>
  </si>
  <si>
    <t>книги</t>
  </si>
  <si>
    <t>прайс</t>
  </si>
  <si>
    <t>наряды</t>
  </si>
  <si>
    <t>скачать</t>
  </si>
  <si>
    <t>бесплатно</t>
  </si>
  <si>
    <t>косы</t>
  </si>
  <si>
    <t>ретро</t>
  </si>
  <si>
    <t>эксплуатация</t>
  </si>
  <si>
    <t>яма</t>
  </si>
  <si>
    <t>Заголовок 2</t>
  </si>
  <si>
    <t>Текст</t>
  </si>
  <si>
    <t>Отображаемая ссылка</t>
  </si>
  <si>
    <t>Т</t>
  </si>
  <si>
    <t>ОС</t>
  </si>
  <si>
    <t>З1</t>
  </si>
  <si>
    <t>З2</t>
  </si>
  <si>
    <t>автосервис по ремонту и обслуживанию автомобилей</t>
  </si>
  <si>
    <t>автосервис по ремонту ниссан</t>
  </si>
  <si>
    <t>автосервис качественный ремонт в быстрые сроки</t>
  </si>
  <si>
    <t>автосервис техническое обслуживание и ремонт</t>
  </si>
  <si>
    <t>досудебная претензия в автосервис некачественный ремонт</t>
  </si>
  <si>
    <t>качественный ремонт в автосервисе</t>
  </si>
  <si>
    <t>претензия в автосервис некачественный ремонт образец</t>
  </si>
  <si>
    <t>претензия автосервису за некачественный ремонт</t>
  </si>
  <si>
    <t>программа для автосервиса по ремонту автомобилей</t>
  </si>
  <si>
    <t>программы для автосервиса ремонт</t>
  </si>
  <si>
    <t>ремонт автомобилей в автосервисе прайс цен</t>
  </si>
  <si>
    <t>сколько стоит ремонт в автосервисе</t>
  </si>
  <si>
    <t>сроки ремонта в автосервисе</t>
  </si>
  <si>
    <t>услуги автосервиса и ремонта автомобилей</t>
  </si>
  <si>
    <t>ЗАГОЛОВОК 1</t>
  </si>
  <si>
    <t>Автопилот автосервис</t>
  </si>
  <si>
    <t>Автосервис</t>
  </si>
  <si>
    <t>Автосервис автомобилей</t>
  </si>
  <si>
    <t>Автосервис на карте</t>
  </si>
  <si>
    <t>Автосервис проезд</t>
  </si>
  <si>
    <t>Автосервис ремонт авто</t>
  </si>
  <si>
    <t>Автосервис ремонт генератора</t>
  </si>
  <si>
    <t>Автосервис ремонт глушителей</t>
  </si>
  <si>
    <t>Автосервис ремонт двигателя</t>
  </si>
  <si>
    <t>Автосервис ремонт дизелей</t>
  </si>
  <si>
    <t>Автосервис ремонт кондиционера</t>
  </si>
  <si>
    <t>Автосервис ремонт любой сложности</t>
  </si>
  <si>
    <t>Автосервис ремонт машин</t>
  </si>
  <si>
    <t>Автосервис ремонт суппортов</t>
  </si>
  <si>
    <t>Автосервис ремонт ходовой</t>
  </si>
  <si>
    <t>Автосервис рядом</t>
  </si>
  <si>
    <t>Автосервис рядом на карте</t>
  </si>
  <si>
    <t>Автосервис рядом со мной</t>
  </si>
  <si>
    <t>Автосервис рядом со мной на карте</t>
  </si>
  <si>
    <t>Автосервис сайт</t>
  </si>
  <si>
    <t>Ближайший автосервис</t>
  </si>
  <si>
    <t>Ближний автосервис</t>
  </si>
  <si>
    <t>Какой автосервис</t>
  </si>
  <si>
    <t>Качественный ремонт в автосервисе</t>
  </si>
  <si>
    <t>Мастер автосервис</t>
  </si>
  <si>
    <t>Официальный автосервис</t>
  </si>
  <si>
    <t>Расценки ремонта автосервисов</t>
  </si>
  <si>
    <t>Сколько стоит ремонт в автосервисе</t>
  </si>
  <si>
    <t>Сроки ремонта в автосервисе</t>
  </si>
  <si>
    <t>Телефон автосервиса</t>
  </si>
  <si>
    <t>Честный автосервис</t>
  </si>
  <si>
    <t>Автосервис по ремонту Ниссан</t>
  </si>
  <si>
    <t>Автосервис BMW</t>
  </si>
  <si>
    <t>Автосервис Авторитет</t>
  </si>
  <si>
    <t>Автосервис по ремонту автомобилей</t>
  </si>
  <si>
    <t>Автосервис по ремонту глушителей</t>
  </si>
  <si>
    <t>Автосервис и авторемонт</t>
  </si>
  <si>
    <t>Автосервис в Балашихе</t>
  </si>
  <si>
    <t>Автосервис БМВ</t>
  </si>
  <si>
    <t>Автосервис по ремонту двигателей</t>
  </si>
  <si>
    <t>Автосервис с диагностикой ремонтом</t>
  </si>
  <si>
    <t>Сервис диагностики и ремонта авто</t>
  </si>
  <si>
    <t>Автосервис и качественный ремонт</t>
  </si>
  <si>
    <t>Автосервис КИА</t>
  </si>
  <si>
    <t>Автосервис по кузовнму ремонту</t>
  </si>
  <si>
    <t>Автосервис Ниссан</t>
  </si>
  <si>
    <t>автосервис Опель</t>
  </si>
  <si>
    <t>Автосервис Опель</t>
  </si>
  <si>
    <t>автосервис ремонт BMW</t>
  </si>
  <si>
    <t>Автосервис ремонт авто Балашиха</t>
  </si>
  <si>
    <t>Автосервис ремонт BMW</t>
  </si>
  <si>
    <t>Автосервис ремонт авто расчет цены</t>
  </si>
  <si>
    <t>Автосервис ремонт авто узнать цены</t>
  </si>
  <si>
    <t>Автосервис ремонт ВАЗ</t>
  </si>
  <si>
    <t>Автосервис ремонт дизельных а/м</t>
  </si>
  <si>
    <t>Автосервис ремонт Форд</t>
  </si>
  <si>
    <t>Автосервис ремонт и расчет цены</t>
  </si>
  <si>
    <t>Автосервис ремонт Шкода</t>
  </si>
  <si>
    <t>Автосервис и слесарный ремонт</t>
  </si>
  <si>
    <t>Автосервис техническое обслуживание</t>
  </si>
  <si>
    <t>Автосервис старый авто пора чинить</t>
  </si>
  <si>
    <t>Автосервис Форд</t>
  </si>
  <si>
    <t>Автосервис узнать цены</t>
  </si>
  <si>
    <t>Автосервис на Носовихинском шоссе</t>
  </si>
  <si>
    <t>Кузовной ремонт</t>
  </si>
  <si>
    <t>Ремонт авто в сервисе прайс цен</t>
  </si>
  <si>
    <t>Ремонт Ауди автосервис</t>
  </si>
  <si>
    <t>Ремонт ГБЦ в автосервисе</t>
  </si>
  <si>
    <t>Ремонт КИА автосервис</t>
  </si>
  <si>
    <t>Ремонт Нивы автосервис</t>
  </si>
  <si>
    <t xml:space="preserve"> Автосервис радом на улице</t>
  </si>
  <si>
    <t>Услуги сервиса ремонта автомобилей</t>
  </si>
  <si>
    <t>Часы работы автосервиса</t>
  </si>
  <si>
    <t>Автосервис в Балашихе рядом</t>
  </si>
  <si>
    <t>Автосервис-Балашиха</t>
  </si>
  <si>
    <t>Быстрые ссылки</t>
  </si>
  <si>
    <t>URL</t>
  </si>
  <si>
    <t>Визитка</t>
  </si>
  <si>
    <t>БС: Заголовки</t>
  </si>
  <si>
    <t>БС: URL</t>
  </si>
  <si>
    <t>Экспресс замена масла 500 р.</t>
  </si>
  <si>
    <t>Диаг-ка ходовой бесплатно</t>
  </si>
  <si>
    <t>Ежедневно!</t>
  </si>
  <si>
    <t>+7 (967) 140-4427</t>
  </si>
  <si>
    <t>+7 (985) 717-0600</t>
  </si>
  <si>
    <t>Пн-Вс: 10:00 – 22:00</t>
  </si>
  <si>
    <t>Работаем для вас каждый день!</t>
  </si>
  <si>
    <t>http://remcar.su/акции-и-скидки/</t>
  </si>
  <si>
    <t>http://remcar.su/акции-и-скидки/#1</t>
  </si>
  <si>
    <t>http://remcar.su/contacts/</t>
  </si>
  <si>
    <t>г.Балашиха, микрорайон Салтыковка, Носовихинское шоссе, 229А</t>
  </si>
  <si>
    <t xml:space="preserve">грузовой </t>
  </si>
  <si>
    <t xml:space="preserve">выездной </t>
  </si>
  <si>
    <t xml:space="preserve">часа </t>
  </si>
  <si>
    <t xml:space="preserve">станок </t>
  </si>
  <si>
    <t xml:space="preserve">колесах </t>
  </si>
  <si>
    <t xml:space="preserve">онлайн </t>
  </si>
  <si>
    <t xml:space="preserve">щелковская </t>
  </si>
  <si>
    <t xml:space="preserve">круглосуточно </t>
  </si>
  <si>
    <t xml:space="preserve">бесплатный </t>
  </si>
  <si>
    <t xml:space="preserve">реутов </t>
  </si>
  <si>
    <t xml:space="preserve">играть </t>
  </si>
  <si>
    <t xml:space="preserve">мобильный </t>
  </si>
  <si>
    <t xml:space="preserve">железнодорожный </t>
  </si>
  <si>
    <t xml:space="preserve">купить </t>
  </si>
  <si>
    <t xml:space="preserve">люберцы </t>
  </si>
  <si>
    <t xml:space="preserve">мойка </t>
  </si>
  <si>
    <t xml:space="preserve">автомойка </t>
  </si>
  <si>
    <t xml:space="preserve">бу </t>
  </si>
  <si>
    <t xml:space="preserve">химки </t>
  </si>
  <si>
    <t xml:space="preserve">энтузиастов </t>
  </si>
  <si>
    <t xml:space="preserve">перово </t>
  </si>
  <si>
    <t>шиномонтаж</t>
  </si>
  <si>
    <t>шиномонтаж балашиха</t>
  </si>
  <si>
    <t>шиномонтаж рядом</t>
  </si>
  <si>
    <t>шиномонтаж цены</t>
  </si>
  <si>
    <t>шиномонтаж со +мной</t>
  </si>
  <si>
    <t>шиномонтаж рядом со +мной</t>
  </si>
  <si>
    <t>шиномонтаж камера</t>
  </si>
  <si>
    <t>шиномонтаж +на карте</t>
  </si>
  <si>
    <t>шиномонтаж шоссе</t>
  </si>
  <si>
    <t>шиномонтаж рядом +на карте</t>
  </si>
  <si>
    <t>шиномонтаж рядом со +мной +на карте</t>
  </si>
  <si>
    <t>шиномонтаж балашиха цены</t>
  </si>
  <si>
    <t>шины шиномонтаж</t>
  </si>
  <si>
    <t>шиномонтаж радиус</t>
  </si>
  <si>
    <t>стоимость шиномонтажа</t>
  </si>
  <si>
    <t>услуги шиномонтажа</t>
  </si>
  <si>
    <t>шиномонтаж автомобиля</t>
  </si>
  <si>
    <t>шиномонтаж купон</t>
  </si>
  <si>
    <t>ближайший шиномонтаж</t>
  </si>
  <si>
    <t>шиномонтаж сколько</t>
  </si>
  <si>
    <t>зимний шиномонтаж</t>
  </si>
  <si>
    <t>шиномонтаж 15</t>
  </si>
  <si>
    <t>ближний шиномонтаж</t>
  </si>
  <si>
    <t>шиномонтаж улица</t>
  </si>
  <si>
    <t>шиномонтаж дисков</t>
  </si>
  <si>
    <t>найти шиномонтаж</t>
  </si>
  <si>
    <t>дешевый шиномонтаж</t>
  </si>
  <si>
    <t>шиномонтаж покупка шин</t>
  </si>
  <si>
    <t>шиномонтаж какой</t>
  </si>
  <si>
    <t>шиномонтаж резины</t>
  </si>
  <si>
    <t>сто шиномонтаж</t>
  </si>
  <si>
    <t>шиномонтаж про</t>
  </si>
  <si>
    <t>шиномонтаж открыт</t>
  </si>
  <si>
    <t>телефон шиномонтажа</t>
  </si>
  <si>
    <t>шиномонтаж 24ч</t>
  </si>
  <si>
    <t>шиномонтаж 17</t>
  </si>
  <si>
    <t>сколько стоит шиномонтаж</t>
  </si>
  <si>
    <t>стоит шиномонтаж</t>
  </si>
  <si>
    <t>шиномонтаж 17 радиус</t>
  </si>
  <si>
    <t>шиномонтаж r18</t>
  </si>
  <si>
    <t>шиномонтаж ул</t>
  </si>
  <si>
    <t>домкрат</t>
  </si>
  <si>
    <t>покупка</t>
  </si>
  <si>
    <t>при</t>
  </si>
  <si>
    <t>покупке</t>
  </si>
  <si>
    <t>24ч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</si>
  <si>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</si>
  <si>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</si>
  <si>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</si>
  <si>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</si>
  <si>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</si>
  <si>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</si>
  <si>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</si>
  <si>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</si>
  <si>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</si>
  <si>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</si>
  <si>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Расчет цены. Шин-сервис, диагностика бесп-но, ремонт, Тех.Обсл-е, Ш/М Звоните! </t>
  </si>
  <si>
    <t>Ближайший шиномонтаж</t>
  </si>
  <si>
    <t>Ближний шиномонтаж</t>
  </si>
  <si>
    <t>Дешевый шиномонтаж</t>
  </si>
  <si>
    <t>Зимний шиномонтаж</t>
  </si>
  <si>
    <t>Найти шиномонтаж</t>
  </si>
  <si>
    <t>Сколько стоит шиномонтаж</t>
  </si>
  <si>
    <t>Сто шиномонтаж</t>
  </si>
  <si>
    <t>Стоит шиномонтаж</t>
  </si>
  <si>
    <t>Телефон шиномонтажа</t>
  </si>
  <si>
    <t>Услуги шиномонтажа</t>
  </si>
  <si>
    <t>Шиномонтаж</t>
  </si>
  <si>
    <t>Шиномонтаж +на карте</t>
  </si>
  <si>
    <t>Шиномонтаж 15</t>
  </si>
  <si>
    <t>Шиномонтаж 17</t>
  </si>
  <si>
    <t>Шиномонтаж 17 радиус</t>
  </si>
  <si>
    <t>Шиномонтаж 24ч</t>
  </si>
  <si>
    <t>Шиномонтаж r18</t>
  </si>
  <si>
    <t>Шиномонтаж автомобиля</t>
  </si>
  <si>
    <t>Шиномонтаж балашиха</t>
  </si>
  <si>
    <t>Шиномонтаж балашиха цены</t>
  </si>
  <si>
    <t>Шиномонтаж дисков</t>
  </si>
  <si>
    <t>Шиномонтаж какой</t>
  </si>
  <si>
    <t>Шиномонтаж камера</t>
  </si>
  <si>
    <t>Шиномонтаж купон</t>
  </si>
  <si>
    <t>Шиномонтаж открыт</t>
  </si>
  <si>
    <t>Шиномонтаж покупка шин</t>
  </si>
  <si>
    <t>Шиномонтаж про</t>
  </si>
  <si>
    <t>Шиномонтаж радиус</t>
  </si>
  <si>
    <t>Шиномонтаж резины</t>
  </si>
  <si>
    <t>Шиномонтаж рядом</t>
  </si>
  <si>
    <t>Шиномонтаж рядом +на карте</t>
  </si>
  <si>
    <t>Шиномонтаж рядом со +мной</t>
  </si>
  <si>
    <t>Шиномонтаж рядом со +мной +на карте</t>
  </si>
  <si>
    <t>Шиномонтаж сколько</t>
  </si>
  <si>
    <t>Шиномонтаж со +мной</t>
  </si>
  <si>
    <t>Шиномонтаж ул</t>
  </si>
  <si>
    <t>Шиномонтаж улица</t>
  </si>
  <si>
    <t>Шиномонтаж цены</t>
  </si>
  <si>
    <t>Шиномонтаж шоссе</t>
  </si>
  <si>
    <t>Шины шиномонтаж</t>
  </si>
  <si>
    <t>Шиномонтаж-Эконом</t>
  </si>
  <si>
    <t>Техцентр рядом преобуем дешево</t>
  </si>
  <si>
    <t>Эконом шинсервис рядом</t>
  </si>
  <si>
    <t>Балансировка колес недорого</t>
  </si>
  <si>
    <t>Экспрес выгодный автосервис</t>
  </si>
  <si>
    <t>Смена колес 25 мин балансировка Работаем к/д АвтоТехсервис диагностика бесплатно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</si>
</sst>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49" fontId="0" fillId="0" borderId="0" xfId="0" applyNumberFormat="1"/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0" fillId="0" borderId="0" xfId="0" applyFill="1"/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1" applyAlignment="1" applyProtection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Гиперссылка" xfId="1" builtinId="8"/>
    <cellStyle name="Обычный" xfId="0" builtinId="0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://remcar.su/contacts/" TargetMode="External"/><Relationship Id="rId2" Type="http://schemas.openxmlformats.org/officeDocument/2006/relationships/hyperlink" Target="http://remcar.su/&#1072;&#1082;&#1094;&#1080;&#1080;-&#1080;-&#1089;&#1082;&#1080;&#1076;&#1082;&#1080;/" TargetMode="External"/><Relationship Id="rId1" Type="http://schemas.openxmlformats.org/officeDocument/2006/relationships/hyperlink" Target="http://remcar.su/&#1072;&#1082;&#1094;&#1080;&#1080;-&#1080;-&#1089;&#1082;&#1080;&#1076;&#1082;&#1080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2"/>
  <sheetViews>
    <sheetView workbookViewId="0">
      <selection activeCell="A27" sqref="A26:A27"/>
    </sheetView>
  </sheetViews>
  <sheetFormatPr defaultRowHeight="14.4"/>
  <cols>
    <col min="1" max="1" width="27.77734375" customWidth="1"/>
    <col min="2" max="2" width="13" customWidth="1"/>
    <col min="3" max="3" width="21" customWidth="1"/>
  </cols>
  <sheetData>
    <row r="1" spans="1:3">
      <c r="A1" s="2" t="s">
        <v>0</v>
      </c>
      <c r="C1" s="2" t="s">
        <v>1</v>
      </c>
    </row>
    <row r="2" spans="1:3">
      <c r="C2" s="7" t="s">
        <v>38</v>
      </c>
    </row>
    <row r="3" spans="1:3">
      <c r="C3" s="7" t="s">
        <v>39</v>
      </c>
    </row>
    <row r="4" spans="1:3">
      <c r="C4" s="7" t="s">
        <v>40</v>
      </c>
    </row>
    <row r="5" spans="1:3">
      <c r="C5" s="7" t="s">
        <v>41</v>
      </c>
    </row>
    <row r="6" spans="1:3">
      <c r="C6" s="7" t="s">
        <v>42</v>
      </c>
    </row>
    <row r="7" spans="1:3">
      <c r="C7" s="7" t="s">
        <v>43</v>
      </c>
    </row>
    <row r="8" spans="1:3">
      <c r="C8" s="7" t="s">
        <v>44</v>
      </c>
    </row>
    <row r="9" spans="1:3">
      <c r="C9" s="7" t="s">
        <v>45</v>
      </c>
    </row>
    <row r="10" spans="1:3">
      <c r="C10" s="7" t="s">
        <v>46</v>
      </c>
    </row>
    <row r="11" spans="1:3">
      <c r="C11" s="7" t="s">
        <v>47</v>
      </c>
    </row>
    <row r="12" spans="1:3">
      <c r="C12" s="7" t="s">
        <v>48</v>
      </c>
    </row>
    <row r="13" spans="1:3">
      <c r="C13" s="7" t="s">
        <v>49</v>
      </c>
    </row>
    <row r="14" spans="1:3">
      <c r="C14" s="7" t="s">
        <v>50</v>
      </c>
    </row>
    <row r="15" spans="1:3">
      <c r="C15" s="7" t="s">
        <v>51</v>
      </c>
    </row>
    <row r="16" spans="1:3">
      <c r="C16" s="7" t="s">
        <v>52</v>
      </c>
    </row>
    <row r="17" spans="3:3">
      <c r="C17" s="7" t="s">
        <v>53</v>
      </c>
    </row>
    <row r="18" spans="3:3">
      <c r="C18" s="7">
        <v>24</v>
      </c>
    </row>
    <row r="19" spans="3:3">
      <c r="C19" s="7" t="s">
        <v>54</v>
      </c>
    </row>
    <row r="20" spans="3:3">
      <c r="C20" s="7" t="s">
        <v>55</v>
      </c>
    </row>
    <row r="21" spans="3:3">
      <c r="C21" s="7" t="s">
        <v>56</v>
      </c>
    </row>
    <row r="22" spans="3:3">
      <c r="C22" s="7" t="s">
        <v>57</v>
      </c>
    </row>
    <row r="23" spans="3:3">
      <c r="C23" s="7" t="s">
        <v>58</v>
      </c>
    </row>
    <row r="24" spans="3:3">
      <c r="C24" s="7" t="s">
        <v>59</v>
      </c>
    </row>
    <row r="25" spans="3:3">
      <c r="C25" s="7" t="s">
        <v>60</v>
      </c>
    </row>
    <row r="26" spans="3:3">
      <c r="C26" s="7" t="s">
        <v>61</v>
      </c>
    </row>
    <row r="27" spans="3:3">
      <c r="C27" s="7" t="s">
        <v>62</v>
      </c>
    </row>
    <row r="28" spans="3:3">
      <c r="C28" s="7" t="s">
        <v>63</v>
      </c>
    </row>
    <row r="29" spans="3:3">
      <c r="C29" s="7" t="s">
        <v>64</v>
      </c>
    </row>
    <row r="30" spans="3:3">
      <c r="C30" s="7" t="s">
        <v>65</v>
      </c>
    </row>
    <row r="31" spans="3:3">
      <c r="C31" s="7" t="s">
        <v>66</v>
      </c>
    </row>
    <row r="32" spans="3:3">
      <c r="C32" s="7" t="s">
        <v>67</v>
      </c>
    </row>
    <row r="33" spans="3:3">
      <c r="C33" s="7" t="s">
        <v>68</v>
      </c>
    </row>
    <row r="34" spans="3:3">
      <c r="C34" s="7" t="s">
        <v>69</v>
      </c>
    </row>
    <row r="35" spans="3:3">
      <c r="C35" s="7" t="s">
        <v>70</v>
      </c>
    </row>
    <row r="36" spans="3:3">
      <c r="C36" s="7" t="s">
        <v>74</v>
      </c>
    </row>
    <row r="37" spans="3:3">
      <c r="C37" s="7">
        <v>1</v>
      </c>
    </row>
    <row r="38" spans="3:3">
      <c r="C38" s="7">
        <v>2</v>
      </c>
    </row>
    <row r="39" spans="3:3">
      <c r="C39" s="7">
        <v>3</v>
      </c>
    </row>
    <row r="40" spans="3:3">
      <c r="C40" s="7" t="s">
        <v>71</v>
      </c>
    </row>
    <row r="41" spans="3:3">
      <c r="C41" s="7" t="s">
        <v>72</v>
      </c>
    </row>
    <row r="42" spans="3:3">
      <c r="C42" s="7" t="s">
        <v>73</v>
      </c>
    </row>
    <row r="43" spans="3:3">
      <c r="C43" s="7" t="s">
        <v>75</v>
      </c>
    </row>
    <row r="44" spans="3:3">
      <c r="C44" s="7" t="s">
        <v>76</v>
      </c>
    </row>
    <row r="45" spans="3:3">
      <c r="C45" s="7" t="s">
        <v>1127</v>
      </c>
    </row>
    <row r="46" spans="3:3">
      <c r="C46" s="7" t="s">
        <v>1128</v>
      </c>
    </row>
    <row r="47" spans="3:3">
      <c r="C47" s="7" t="s">
        <v>1129</v>
      </c>
    </row>
    <row r="48" spans="3:3">
      <c r="C48" s="7" t="s">
        <v>1130</v>
      </c>
    </row>
    <row r="49" spans="3:3">
      <c r="C49" s="7" t="s">
        <v>1131</v>
      </c>
    </row>
    <row r="50" spans="3:3">
      <c r="C50" s="7" t="s">
        <v>1132</v>
      </c>
    </row>
    <row r="51" spans="3:3">
      <c r="C51" s="7" t="s">
        <v>1133</v>
      </c>
    </row>
    <row r="52" spans="3:3">
      <c r="C52" s="7" t="s">
        <v>1134</v>
      </c>
    </row>
    <row r="53" spans="3:3">
      <c r="C53" s="7" t="s">
        <v>1135</v>
      </c>
    </row>
    <row r="54" spans="3:3">
      <c r="C54" s="7" t="s">
        <v>1136</v>
      </c>
    </row>
    <row r="55" spans="3:3">
      <c r="C55" s="5" t="s">
        <v>101</v>
      </c>
    </row>
    <row r="56" spans="3:3">
      <c r="C56" s="5" t="s">
        <v>102</v>
      </c>
    </row>
    <row r="57" spans="3:3">
      <c r="C57" s="5" t="s">
        <v>103</v>
      </c>
    </row>
    <row r="58" spans="3:3">
      <c r="C58" s="5" t="s">
        <v>104</v>
      </c>
    </row>
    <row r="59" spans="3:3">
      <c r="C59" s="5" t="s">
        <v>105</v>
      </c>
    </row>
    <row r="60" spans="3:3">
      <c r="C60" s="5" t="s">
        <v>106</v>
      </c>
    </row>
    <row r="61" spans="3:3">
      <c r="C61" s="5" t="s">
        <v>107</v>
      </c>
    </row>
    <row r="62" spans="3:3">
      <c r="C62" s="5" t="s">
        <v>108</v>
      </c>
    </row>
    <row r="63" spans="3:3">
      <c r="C63" s="5" t="s">
        <v>109</v>
      </c>
    </row>
    <row r="64" spans="3:3">
      <c r="C64" s="5" t="s">
        <v>110</v>
      </c>
    </row>
    <row r="65" spans="3:3">
      <c r="C65" s="5" t="s">
        <v>111</v>
      </c>
    </row>
    <row r="66" spans="3:3">
      <c r="C66" s="5" t="s">
        <v>112</v>
      </c>
    </row>
    <row r="67" spans="3:3">
      <c r="C67" s="5" t="s">
        <v>113</v>
      </c>
    </row>
    <row r="68" spans="3:3">
      <c r="C68" s="5" t="s">
        <v>114</v>
      </c>
    </row>
    <row r="69" spans="3:3">
      <c r="C69" s="5" t="s">
        <v>115</v>
      </c>
    </row>
    <row r="70" spans="3:3">
      <c r="C70" s="5" t="s">
        <v>116</v>
      </c>
    </row>
    <row r="71" spans="3:3">
      <c r="C71" t="s">
        <v>185</v>
      </c>
    </row>
    <row r="72" spans="3:3">
      <c r="C72" t="s">
        <v>186</v>
      </c>
    </row>
    <row r="73" spans="3:3">
      <c r="C73" t="s">
        <v>194</v>
      </c>
    </row>
    <row r="74" spans="3:3">
      <c r="C74" t="s">
        <v>221</v>
      </c>
    </row>
    <row r="75" spans="3:3">
      <c r="C75" t="s">
        <v>222</v>
      </c>
    </row>
    <row r="76" spans="3:3">
      <c r="C76" t="s">
        <v>223</v>
      </c>
    </row>
    <row r="77" spans="3:3">
      <c r="C77" t="s">
        <v>224</v>
      </c>
    </row>
    <row r="78" spans="3:3">
      <c r="C78" t="s">
        <v>228</v>
      </c>
    </row>
    <row r="79" spans="3:3">
      <c r="C79" t="s">
        <v>226</v>
      </c>
    </row>
    <row r="80" spans="3:3">
      <c r="C80" t="s">
        <v>227</v>
      </c>
    </row>
    <row r="81" spans="3:3">
      <c r="C81" t="s">
        <v>229</v>
      </c>
    </row>
    <row r="82" spans="3:3">
      <c r="C82" t="s">
        <v>230</v>
      </c>
    </row>
    <row r="83" spans="3:3">
      <c r="C83" t="s">
        <v>231</v>
      </c>
    </row>
    <row r="84" spans="3:3">
      <c r="C84" t="s">
        <v>232</v>
      </c>
    </row>
    <row r="85" spans="3:3">
      <c r="C85" t="s">
        <v>233</v>
      </c>
    </row>
    <row r="86" spans="3:3">
      <c r="C86" t="s">
        <v>234</v>
      </c>
    </row>
    <row r="87" spans="3:3">
      <c r="C87" t="s">
        <v>235</v>
      </c>
    </row>
    <row r="88" spans="3:3">
      <c r="C88" t="s">
        <v>236</v>
      </c>
    </row>
    <row r="89" spans="3:3">
      <c r="C89" t="s">
        <v>237</v>
      </c>
    </row>
    <row r="90" spans="3:3">
      <c r="C90" t="s">
        <v>238</v>
      </c>
    </row>
    <row r="91" spans="3:3">
      <c r="C91" t="s">
        <v>239</v>
      </c>
    </row>
    <row r="92" spans="3:3">
      <c r="C92" t="s">
        <v>240</v>
      </c>
    </row>
    <row r="93" spans="3:3">
      <c r="C93" t="s">
        <v>241</v>
      </c>
    </row>
    <row r="94" spans="3:3">
      <c r="C94" t="s">
        <v>242</v>
      </c>
    </row>
    <row r="95" spans="3:3">
      <c r="C95" t="s">
        <v>243</v>
      </c>
    </row>
    <row r="96" spans="3:3">
      <c r="C96" t="s">
        <v>343</v>
      </c>
    </row>
    <row r="97" spans="3:3">
      <c r="C97" t="s">
        <v>344</v>
      </c>
    </row>
    <row r="98" spans="3:3">
      <c r="C98" t="s">
        <v>345</v>
      </c>
    </row>
    <row r="99" spans="3:3">
      <c r="C99" t="s">
        <v>346</v>
      </c>
    </row>
    <row r="100" spans="3:3">
      <c r="C100" t="s">
        <v>347</v>
      </c>
    </row>
    <row r="101" spans="3:3">
      <c r="C101" t="s">
        <v>348</v>
      </c>
    </row>
    <row r="102" spans="3:3">
      <c r="C102" t="s">
        <v>349</v>
      </c>
    </row>
    <row r="103" spans="3:3">
      <c r="C103" t="s">
        <v>377</v>
      </c>
    </row>
    <row r="104" spans="3:3">
      <c r="C104" t="s">
        <v>931</v>
      </c>
    </row>
    <row r="105" spans="3:3">
      <c r="C105" t="s">
        <v>225</v>
      </c>
    </row>
    <row r="106" spans="3:3">
      <c r="C106" t="s">
        <v>932</v>
      </c>
    </row>
    <row r="107" spans="3:3">
      <c r="C107" t="s">
        <v>933</v>
      </c>
    </row>
    <row r="108" spans="3:3">
      <c r="C108" t="s">
        <v>934</v>
      </c>
    </row>
    <row r="109" spans="3:3">
      <c r="C109" t="s">
        <v>935</v>
      </c>
    </row>
    <row r="110" spans="3:3">
      <c r="C110" t="s">
        <v>936</v>
      </c>
    </row>
    <row r="111" spans="3:3">
      <c r="C111" t="s">
        <v>937</v>
      </c>
    </row>
    <row r="112" spans="3:3">
      <c r="C112" t="s">
        <v>938</v>
      </c>
    </row>
    <row r="113" spans="3:3">
      <c r="C113" t="s">
        <v>939</v>
      </c>
    </row>
    <row r="114" spans="3:3">
      <c r="C114" t="s">
        <v>940</v>
      </c>
    </row>
    <row r="115" spans="3:3">
      <c r="C115" t="s">
        <v>941</v>
      </c>
    </row>
    <row r="116" spans="3:3">
      <c r="C116" t="s">
        <v>942</v>
      </c>
    </row>
    <row r="117" spans="3:3">
      <c r="C117" t="s">
        <v>943</v>
      </c>
    </row>
    <row r="118" spans="3:3">
      <c r="C118" t="s">
        <v>944</v>
      </c>
    </row>
    <row r="119" spans="3:3">
      <c r="C119" t="s">
        <v>945</v>
      </c>
    </row>
    <row r="120" spans="3:3">
      <c r="C120" t="s">
        <v>946</v>
      </c>
    </row>
    <row r="121" spans="3:3">
      <c r="C121" t="s">
        <v>565</v>
      </c>
    </row>
    <row r="122" spans="3:3">
      <c r="C122" t="s">
        <v>427</v>
      </c>
    </row>
    <row r="123" spans="3:3">
      <c r="C123" t="s">
        <v>566</v>
      </c>
    </row>
    <row r="124" spans="3:3">
      <c r="C124" t="s">
        <v>567</v>
      </c>
    </row>
    <row r="125" spans="3:3">
      <c r="C125" s="4">
        <v>28</v>
      </c>
    </row>
    <row r="126" spans="3:3">
      <c r="C126" t="s">
        <v>429</v>
      </c>
    </row>
    <row r="127" spans="3:3">
      <c r="C127" t="s">
        <v>568</v>
      </c>
    </row>
    <row r="128" spans="3:3">
      <c r="C128" t="s">
        <v>569</v>
      </c>
    </row>
    <row r="129" spans="3:3">
      <c r="C129" t="s">
        <v>570</v>
      </c>
    </row>
    <row r="130" spans="3:3">
      <c r="C130" t="s">
        <v>606</v>
      </c>
    </row>
    <row r="131" spans="3:3">
      <c r="C131" t="s">
        <v>607</v>
      </c>
    </row>
    <row r="132" spans="3:3">
      <c r="C132" t="s">
        <v>608</v>
      </c>
    </row>
    <row r="133" spans="3:3">
      <c r="C133" t="s">
        <v>609</v>
      </c>
    </row>
    <row r="134" spans="3:3">
      <c r="C134" t="s">
        <v>610</v>
      </c>
    </row>
    <row r="135" spans="3:3">
      <c r="C135" t="s">
        <v>611</v>
      </c>
    </row>
    <row r="136" spans="3:3">
      <c r="C136" t="s">
        <v>612</v>
      </c>
    </row>
    <row r="137" spans="3:3">
      <c r="C137" t="s">
        <v>613</v>
      </c>
    </row>
    <row r="138" spans="3:3">
      <c r="C138" t="s">
        <v>614</v>
      </c>
    </row>
    <row r="139" spans="3:3">
      <c r="C139" t="s">
        <v>615</v>
      </c>
    </row>
    <row r="140" spans="3:3">
      <c r="C140" t="s">
        <v>616</v>
      </c>
    </row>
    <row r="141" spans="3:3">
      <c r="C141" t="s">
        <v>637</v>
      </c>
    </row>
    <row r="142" spans="3:3">
      <c r="C142" t="s">
        <v>639</v>
      </c>
    </row>
    <row r="143" spans="3:3">
      <c r="C143" t="s">
        <v>640</v>
      </c>
    </row>
    <row r="144" spans="3:3">
      <c r="C144" t="s">
        <v>641</v>
      </c>
    </row>
    <row r="145" spans="3:3">
      <c r="C145" t="s">
        <v>638</v>
      </c>
    </row>
    <row r="146" spans="3:3">
      <c r="C146" t="s">
        <v>506</v>
      </c>
    </row>
    <row r="147" spans="3:3">
      <c r="C147" t="s">
        <v>642</v>
      </c>
    </row>
    <row r="148" spans="3:3">
      <c r="C148" t="s">
        <v>643</v>
      </c>
    </row>
    <row r="149" spans="3:3">
      <c r="C149" t="s">
        <v>644</v>
      </c>
    </row>
    <row r="150" spans="3:3">
      <c r="C150" t="s">
        <v>645</v>
      </c>
    </row>
    <row r="151" spans="3:3">
      <c r="C151" t="s">
        <v>646</v>
      </c>
    </row>
    <row r="152" spans="3:3">
      <c r="C152" t="s">
        <v>647</v>
      </c>
    </row>
    <row r="153" spans="3:3">
      <c r="C153" t="s">
        <v>648</v>
      </c>
    </row>
    <row r="154" spans="3:3">
      <c r="C154" t="s">
        <v>649</v>
      </c>
    </row>
    <row r="155" spans="3:3">
      <c r="C155" t="s">
        <v>708</v>
      </c>
    </row>
    <row r="156" spans="3:3">
      <c r="C156" t="s">
        <v>709</v>
      </c>
    </row>
    <row r="157" spans="3:3">
      <c r="C157" t="s">
        <v>710</v>
      </c>
    </row>
    <row r="158" spans="3:3">
      <c r="C158" t="s">
        <v>711</v>
      </c>
    </row>
    <row r="159" spans="3:3">
      <c r="C159" t="s">
        <v>712</v>
      </c>
    </row>
    <row r="160" spans="3:3">
      <c r="C160" t="s">
        <v>713</v>
      </c>
    </row>
    <row r="161" spans="3:3">
      <c r="C161" t="s">
        <v>508</v>
      </c>
    </row>
    <row r="162" spans="3:3">
      <c r="C162" s="4" t="s">
        <v>765</v>
      </c>
    </row>
    <row r="163" spans="3:3">
      <c r="C163" s="4" t="s">
        <v>501</v>
      </c>
    </row>
    <row r="164" spans="3:3">
      <c r="C164" s="4" t="s">
        <v>502</v>
      </c>
    </row>
    <row r="165" spans="3:3">
      <c r="C165" s="4" t="s">
        <v>503</v>
      </c>
    </row>
    <row r="166" spans="3:3">
      <c r="C166" s="4" t="s">
        <v>504</v>
      </c>
    </row>
    <row r="167" spans="3:3">
      <c r="C167" s="4" t="s">
        <v>505</v>
      </c>
    </row>
    <row r="168" spans="3:3">
      <c r="C168" s="4">
        <v>9</v>
      </c>
    </row>
    <row r="169" spans="3:3">
      <c r="C169" s="4" t="s">
        <v>507</v>
      </c>
    </row>
    <row r="170" spans="3:3">
      <c r="C170" s="4" t="s">
        <v>509</v>
      </c>
    </row>
    <row r="171" spans="3:3">
      <c r="C171" s="4" t="s">
        <v>510</v>
      </c>
    </row>
    <row r="172" spans="3:3">
      <c r="C172" s="4" t="s">
        <v>511</v>
      </c>
    </row>
    <row r="173" spans="3:3">
      <c r="C173" s="4" t="s">
        <v>512</v>
      </c>
    </row>
    <row r="174" spans="3:3">
      <c r="C174" s="4" t="s">
        <v>513</v>
      </c>
    </row>
    <row r="175" spans="3:3">
      <c r="C175" s="4" t="s">
        <v>514</v>
      </c>
    </row>
    <row r="176" spans="3:3">
      <c r="C176" s="4" t="s">
        <v>515</v>
      </c>
    </row>
    <row r="177" spans="3:3">
      <c r="C177" s="4" t="s">
        <v>516</v>
      </c>
    </row>
    <row r="178" spans="3:3">
      <c r="C178" s="4" t="s">
        <v>766</v>
      </c>
    </row>
    <row r="179" spans="3:3">
      <c r="C179" s="4" t="s">
        <v>517</v>
      </c>
    </row>
    <row r="180" spans="3:3">
      <c r="C180" t="s">
        <v>844</v>
      </c>
    </row>
    <row r="181" spans="3:3">
      <c r="C181" t="s">
        <v>845</v>
      </c>
    </row>
    <row r="182" spans="3:3">
      <c r="C182" t="s">
        <v>855</v>
      </c>
    </row>
    <row r="183" spans="3:3">
      <c r="C183" t="s">
        <v>856</v>
      </c>
    </row>
    <row r="184" spans="3:3">
      <c r="C184" t="s">
        <v>857</v>
      </c>
    </row>
    <row r="185" spans="3:3">
      <c r="C185" t="s">
        <v>858</v>
      </c>
    </row>
    <row r="186" spans="3:3">
      <c r="C186" s="17" t="s">
        <v>1060</v>
      </c>
    </row>
    <row r="187" spans="3:3">
      <c r="C187" s="17" t="s">
        <v>1061</v>
      </c>
    </row>
    <row r="188" spans="3:3">
      <c r="C188" s="17" t="s">
        <v>1062</v>
      </c>
    </row>
    <row r="189" spans="3:3">
      <c r="C189" s="17" t="s">
        <v>1063</v>
      </c>
    </row>
    <row r="190" spans="3:3">
      <c r="C190" s="17" t="s">
        <v>1064</v>
      </c>
    </row>
    <row r="191" spans="3:3">
      <c r="C191" s="17" t="s">
        <v>1065</v>
      </c>
    </row>
    <row r="192" spans="3:3">
      <c r="C192" s="17" t="s">
        <v>1066</v>
      </c>
    </row>
    <row r="193" spans="3:3">
      <c r="C193" s="17" t="s">
        <v>1067</v>
      </c>
    </row>
    <row r="194" spans="3:3">
      <c r="C194" s="17" t="s">
        <v>1068</v>
      </c>
    </row>
    <row r="195" spans="3:3">
      <c r="C195" s="17" t="s">
        <v>1069</v>
      </c>
    </row>
    <row r="196" spans="3:3">
      <c r="C196" s="17" t="s">
        <v>1070</v>
      </c>
    </row>
    <row r="197" spans="3:3">
      <c r="C197" s="17">
        <v>5</v>
      </c>
    </row>
    <row r="198" spans="3:3">
      <c r="C198" s="17" t="s">
        <v>1071</v>
      </c>
    </row>
    <row r="199" spans="3:3">
      <c r="C199" s="17" t="s">
        <v>1072</v>
      </c>
    </row>
    <row r="200" spans="3:3">
      <c r="C200" s="17" t="s">
        <v>1073</v>
      </c>
    </row>
    <row r="201" spans="3:3">
      <c r="C201" s="17" t="s">
        <v>1074</v>
      </c>
    </row>
    <row r="202" spans="3:3">
      <c r="C202" s="17" t="s">
        <v>1075</v>
      </c>
    </row>
    <row r="203" spans="3:3">
      <c r="C203" s="17" t="s">
        <v>1076</v>
      </c>
    </row>
    <row r="204" spans="3:3">
      <c r="C204" s="17" t="s">
        <v>1077</v>
      </c>
    </row>
    <row r="205" spans="3:3">
      <c r="C205" s="17" t="s">
        <v>1078</v>
      </c>
    </row>
    <row r="206" spans="3:3">
      <c r="C206" s="17" t="s">
        <v>1079</v>
      </c>
    </row>
    <row r="207" spans="3:3">
      <c r="C207" s="17" t="s">
        <v>1080</v>
      </c>
    </row>
    <row r="208" spans="3:3">
      <c r="C208" s="17" t="s">
        <v>1122</v>
      </c>
    </row>
    <row r="209" spans="3:3">
      <c r="C209" s="17" t="s">
        <v>1123</v>
      </c>
    </row>
    <row r="210" spans="3:3">
      <c r="C210" s="17" t="s">
        <v>1124</v>
      </c>
    </row>
    <row r="211" spans="3:3">
      <c r="C211" s="17" t="s">
        <v>1125</v>
      </c>
    </row>
    <row r="212" spans="3:3">
      <c r="C212" s="17" t="s">
        <v>1126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H12" sqref="H12"/>
    </sheetView>
  </sheetViews>
  <sheetFormatPr defaultRowHeight="14.4"/>
  <cols>
    <col min="1" max="1" width="34.6640625" customWidth="1"/>
    <col min="3" max="3" width="29.109375" customWidth="1"/>
  </cols>
  <sheetData>
    <row r="1" spans="1:3">
      <c r="A1" s="2" t="s">
        <v>0</v>
      </c>
      <c r="C1" s="6" t="s">
        <v>1</v>
      </c>
    </row>
    <row r="2" spans="1:3">
      <c r="A2" t="s">
        <v>404</v>
      </c>
      <c r="C2" t="s">
        <v>418</v>
      </c>
    </row>
    <row r="3" spans="1:3">
      <c r="A3" t="s">
        <v>399</v>
      </c>
      <c r="C3" t="s">
        <v>419</v>
      </c>
    </row>
    <row r="4" spans="1:3">
      <c r="A4" t="s">
        <v>397</v>
      </c>
      <c r="C4" t="s">
        <v>421</v>
      </c>
    </row>
    <row r="5" spans="1:3">
      <c r="A5" t="s">
        <v>378</v>
      </c>
      <c r="C5" t="s">
        <v>422</v>
      </c>
    </row>
    <row r="6" spans="1:3">
      <c r="A6" t="s">
        <v>379</v>
      </c>
      <c r="C6" t="s">
        <v>71</v>
      </c>
    </row>
    <row r="7" spans="1:3">
      <c r="A7" t="s">
        <v>384</v>
      </c>
      <c r="C7" t="s">
        <v>423</v>
      </c>
    </row>
    <row r="8" spans="1:3">
      <c r="A8" t="s">
        <v>411</v>
      </c>
      <c r="C8" t="s">
        <v>424</v>
      </c>
    </row>
    <row r="9" spans="1:3">
      <c r="A9" t="s">
        <v>417</v>
      </c>
      <c r="C9" t="s">
        <v>425</v>
      </c>
    </row>
    <row r="10" spans="1:3">
      <c r="A10" t="s">
        <v>402</v>
      </c>
      <c r="C10" t="s">
        <v>426</v>
      </c>
    </row>
    <row r="11" spans="1:3">
      <c r="A11" t="s">
        <v>381</v>
      </c>
      <c r="C11" t="s">
        <v>58</v>
      </c>
    </row>
    <row r="12" spans="1:3">
      <c r="A12" t="s">
        <v>415</v>
      </c>
      <c r="C12" t="s">
        <v>63</v>
      </c>
    </row>
    <row r="13" spans="1:3">
      <c r="A13" t="s">
        <v>382</v>
      </c>
      <c r="C13" t="s">
        <v>343</v>
      </c>
    </row>
    <row r="14" spans="1:3">
      <c r="A14" t="s">
        <v>408</v>
      </c>
      <c r="C14" t="s">
        <v>344</v>
      </c>
    </row>
    <row r="15" spans="1:3">
      <c r="A15" t="s">
        <v>389</v>
      </c>
      <c r="C15" t="s">
        <v>345</v>
      </c>
    </row>
    <row r="16" spans="1:3">
      <c r="A16" t="s">
        <v>388</v>
      </c>
      <c r="C16" t="s">
        <v>346</v>
      </c>
    </row>
    <row r="17" spans="1:3">
      <c r="A17" t="s">
        <v>396</v>
      </c>
      <c r="C17" t="s">
        <v>347</v>
      </c>
    </row>
    <row r="18" spans="1:3">
      <c r="A18" t="s">
        <v>392</v>
      </c>
      <c r="C18" t="s">
        <v>427</v>
      </c>
    </row>
    <row r="19" spans="1:3">
      <c r="A19" t="s">
        <v>398</v>
      </c>
      <c r="C19" t="s">
        <v>428</v>
      </c>
    </row>
    <row r="20" spans="1:3">
      <c r="A20" t="s">
        <v>393</v>
      </c>
      <c r="C20" t="s">
        <v>429</v>
      </c>
    </row>
    <row r="21" spans="1:3">
      <c r="A21" t="s">
        <v>391</v>
      </c>
      <c r="C21" t="s">
        <v>430</v>
      </c>
    </row>
    <row r="22" spans="1:3">
      <c r="A22" t="s">
        <v>401</v>
      </c>
      <c r="C22" t="s">
        <v>431</v>
      </c>
    </row>
    <row r="23" spans="1:3">
      <c r="A23" t="s">
        <v>412</v>
      </c>
      <c r="C23" t="s">
        <v>432</v>
      </c>
    </row>
    <row r="24" spans="1:3">
      <c r="A24" t="s">
        <v>406</v>
      </c>
      <c r="C24">
        <v>250</v>
      </c>
    </row>
    <row r="25" spans="1:3">
      <c r="A25" t="s">
        <v>386</v>
      </c>
      <c r="C25" t="s">
        <v>433</v>
      </c>
    </row>
    <row r="26" spans="1:3">
      <c r="A26" t="s">
        <v>385</v>
      </c>
      <c r="C26" t="s">
        <v>434</v>
      </c>
    </row>
    <row r="27" spans="1:3">
      <c r="A27" t="s">
        <v>387</v>
      </c>
      <c r="C27" t="s">
        <v>418</v>
      </c>
    </row>
    <row r="28" spans="1:3">
      <c r="A28" t="s">
        <v>405</v>
      </c>
      <c r="C28" t="s">
        <v>424</v>
      </c>
    </row>
    <row r="29" spans="1:3">
      <c r="A29" t="s">
        <v>383</v>
      </c>
      <c r="C29" t="s">
        <v>425</v>
      </c>
    </row>
    <row r="30" spans="1:3">
      <c r="A30" t="s">
        <v>403</v>
      </c>
      <c r="C30" t="s">
        <v>435</v>
      </c>
    </row>
    <row r="31" spans="1:3">
      <c r="A31" t="s">
        <v>410</v>
      </c>
      <c r="C31" t="s">
        <v>419</v>
      </c>
    </row>
    <row r="32" spans="1:3">
      <c r="A32" t="s">
        <v>413</v>
      </c>
      <c r="C32" t="s">
        <v>421</v>
      </c>
    </row>
    <row r="33" spans="1:3">
      <c r="A33" t="s">
        <v>414</v>
      </c>
      <c r="C33" t="s">
        <v>436</v>
      </c>
    </row>
    <row r="34" spans="1:3">
      <c r="A34" t="s">
        <v>380</v>
      </c>
    </row>
    <row r="35" spans="1:3">
      <c r="A35" t="s">
        <v>394</v>
      </c>
    </row>
    <row r="36" spans="1:3">
      <c r="A36" t="s">
        <v>407</v>
      </c>
    </row>
    <row r="37" spans="1:3">
      <c r="A37" t="s">
        <v>400</v>
      </c>
    </row>
    <row r="38" spans="1:3">
      <c r="A38" t="s">
        <v>395</v>
      </c>
    </row>
    <row r="39" spans="1:3">
      <c r="A39" t="s">
        <v>390</v>
      </c>
    </row>
    <row r="40" spans="1:3">
      <c r="A40" t="s">
        <v>409</v>
      </c>
    </row>
    <row r="41" spans="1:3">
      <c r="A41" t="s">
        <v>416</v>
      </c>
    </row>
  </sheetData>
  <sortState ref="A2:A50">
    <sortCondition sortBy="cellColor" ref="A2:A50" dxfId="2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sqref="A1:A1048576"/>
    </sheetView>
  </sheetViews>
  <sheetFormatPr defaultRowHeight="14.4"/>
  <cols>
    <col min="1" max="1" width="57.109375" bestFit="1" customWidth="1"/>
    <col min="3" max="3" width="12.33203125" bestFit="1" customWidth="1"/>
  </cols>
  <sheetData>
    <row r="1" spans="1:3">
      <c r="A1" s="2" t="s">
        <v>0</v>
      </c>
      <c r="C1" s="6" t="s">
        <v>1</v>
      </c>
    </row>
    <row r="2" spans="1:3">
      <c r="A2" t="s">
        <v>452</v>
      </c>
    </row>
    <row r="3" spans="1:3">
      <c r="A3" t="s">
        <v>460</v>
      </c>
    </row>
    <row r="4" spans="1:3">
      <c r="A4" t="s">
        <v>470</v>
      </c>
    </row>
    <row r="5" spans="1:3">
      <c r="A5" t="s">
        <v>437</v>
      </c>
    </row>
    <row r="6" spans="1:3">
      <c r="A6" t="s">
        <v>447</v>
      </c>
    </row>
    <row r="7" spans="1:3">
      <c r="A7" t="s">
        <v>441</v>
      </c>
    </row>
    <row r="8" spans="1:3">
      <c r="A8" t="s">
        <v>443</v>
      </c>
    </row>
    <row r="9" spans="1:3">
      <c r="A9" t="s">
        <v>444</v>
      </c>
    </row>
    <row r="10" spans="1:3">
      <c r="A10" t="s">
        <v>442</v>
      </c>
    </row>
    <row r="11" spans="1:3">
      <c r="A11" t="s">
        <v>449</v>
      </c>
    </row>
    <row r="12" spans="1:3">
      <c r="A12" t="s">
        <v>450</v>
      </c>
    </row>
    <row r="13" spans="1:3">
      <c r="A13" t="s">
        <v>451</v>
      </c>
    </row>
    <row r="14" spans="1:3">
      <c r="A14" t="s">
        <v>445</v>
      </c>
    </row>
    <row r="15" spans="1:3">
      <c r="A15" t="s">
        <v>446</v>
      </c>
    </row>
    <row r="16" spans="1:3">
      <c r="A16" t="s">
        <v>448</v>
      </c>
    </row>
    <row r="17" spans="1:1">
      <c r="A17" t="s">
        <v>440</v>
      </c>
    </row>
    <row r="18" spans="1:1">
      <c r="A18" t="s">
        <v>439</v>
      </c>
    </row>
    <row r="19" spans="1:1">
      <c r="A19" t="s">
        <v>464</v>
      </c>
    </row>
    <row r="20" spans="1:1">
      <c r="A20" t="s">
        <v>462</v>
      </c>
    </row>
    <row r="21" spans="1:1">
      <c r="A21" t="s">
        <v>472</v>
      </c>
    </row>
    <row r="22" spans="1:1">
      <c r="A22" t="s">
        <v>467</v>
      </c>
    </row>
    <row r="23" spans="1:1">
      <c r="A23" t="s">
        <v>474</v>
      </c>
    </row>
    <row r="24" spans="1:1">
      <c r="A24" t="s">
        <v>456</v>
      </c>
    </row>
    <row r="25" spans="1:1">
      <c r="A25" t="s">
        <v>455</v>
      </c>
    </row>
    <row r="26" spans="1:1">
      <c r="A26" t="s">
        <v>461</v>
      </c>
    </row>
    <row r="27" spans="1:1">
      <c r="A27" t="s">
        <v>458</v>
      </c>
    </row>
    <row r="28" spans="1:1">
      <c r="A28" t="s">
        <v>466</v>
      </c>
    </row>
    <row r="29" spans="1:1">
      <c r="A29" t="s">
        <v>457</v>
      </c>
    </row>
    <row r="30" spans="1:1">
      <c r="A30" t="s">
        <v>468</v>
      </c>
    </row>
    <row r="31" spans="1:1">
      <c r="A31" t="s">
        <v>469</v>
      </c>
    </row>
    <row r="32" spans="1:1">
      <c r="A32" t="s">
        <v>454</v>
      </c>
    </row>
    <row r="33" spans="1:1">
      <c r="A33" t="s">
        <v>453</v>
      </c>
    </row>
    <row r="34" spans="1:1">
      <c r="A34" t="s">
        <v>475</v>
      </c>
    </row>
    <row r="35" spans="1:1">
      <c r="A35" t="s">
        <v>473</v>
      </c>
    </row>
    <row r="36" spans="1:1">
      <c r="A36" t="s">
        <v>438</v>
      </c>
    </row>
    <row r="37" spans="1:1">
      <c r="A37" t="s">
        <v>465</v>
      </c>
    </row>
    <row r="38" spans="1:1">
      <c r="A38" t="s">
        <v>459</v>
      </c>
    </row>
    <row r="39" spans="1:1">
      <c r="A39" t="s">
        <v>471</v>
      </c>
    </row>
    <row r="40" spans="1:1">
      <c r="A40" t="s">
        <v>463</v>
      </c>
    </row>
  </sheetData>
  <sortState ref="A2:A40">
    <sortCondition descending="1" ref="A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C2" sqref="C2:C27"/>
    </sheetView>
  </sheetViews>
  <sheetFormatPr defaultRowHeight="14.4"/>
  <cols>
    <col min="1" max="1" width="41.88671875" bestFit="1" customWidth="1"/>
    <col min="3" max="3" width="25" style="4" customWidth="1"/>
  </cols>
  <sheetData>
    <row r="1" spans="1:3">
      <c r="A1" s="2" t="s">
        <v>0</v>
      </c>
      <c r="C1" s="8" t="s">
        <v>1</v>
      </c>
    </row>
    <row r="2" spans="1:3">
      <c r="A2" t="s">
        <v>480</v>
      </c>
      <c r="C2" s="4" t="s">
        <v>501</v>
      </c>
    </row>
    <row r="3" spans="1:3">
      <c r="A3" t="s">
        <v>484</v>
      </c>
      <c r="C3" s="4" t="s">
        <v>63</v>
      </c>
    </row>
    <row r="4" spans="1:3">
      <c r="A4" t="s">
        <v>490</v>
      </c>
      <c r="C4" s="4" t="s">
        <v>502</v>
      </c>
    </row>
    <row r="5" spans="1:3">
      <c r="A5" t="s">
        <v>488</v>
      </c>
      <c r="C5" s="4" t="s">
        <v>429</v>
      </c>
    </row>
    <row r="6" spans="1:3">
      <c r="A6" t="s">
        <v>481</v>
      </c>
      <c r="C6" s="4" t="s">
        <v>503</v>
      </c>
    </row>
    <row r="7" spans="1:3">
      <c r="A7" t="s">
        <v>492</v>
      </c>
      <c r="C7" s="4" t="s">
        <v>57</v>
      </c>
    </row>
    <row r="8" spans="1:3">
      <c r="A8" t="s">
        <v>491</v>
      </c>
      <c r="C8" s="4" t="s">
        <v>504</v>
      </c>
    </row>
    <row r="9" spans="1:3">
      <c r="A9" t="s">
        <v>493</v>
      </c>
      <c r="C9" s="4" t="s">
        <v>49</v>
      </c>
    </row>
    <row r="10" spans="1:3">
      <c r="A10" t="s">
        <v>485</v>
      </c>
      <c r="C10" s="4" t="s">
        <v>505</v>
      </c>
    </row>
    <row r="11" spans="1:3">
      <c r="A11" t="s">
        <v>499</v>
      </c>
      <c r="C11" s="4" t="s">
        <v>506</v>
      </c>
    </row>
    <row r="12" spans="1:3">
      <c r="A12" t="s">
        <v>479</v>
      </c>
      <c r="C12" s="4">
        <v>9</v>
      </c>
    </row>
    <row r="13" spans="1:3">
      <c r="A13" t="s">
        <v>497</v>
      </c>
      <c r="C13" s="4" t="s">
        <v>507</v>
      </c>
    </row>
    <row r="14" spans="1:3">
      <c r="A14" t="s">
        <v>489</v>
      </c>
      <c r="C14" s="4" t="s">
        <v>508</v>
      </c>
    </row>
    <row r="15" spans="1:3">
      <c r="A15" t="s">
        <v>477</v>
      </c>
      <c r="C15" s="4" t="s">
        <v>509</v>
      </c>
    </row>
    <row r="16" spans="1:3">
      <c r="A16" t="s">
        <v>482</v>
      </c>
      <c r="C16" s="4" t="s">
        <v>510</v>
      </c>
    </row>
    <row r="17" spans="1:3">
      <c r="A17" t="s">
        <v>487</v>
      </c>
      <c r="C17" s="4" t="s">
        <v>511</v>
      </c>
    </row>
    <row r="18" spans="1:3">
      <c r="A18" t="s">
        <v>483</v>
      </c>
      <c r="C18" s="4" t="s">
        <v>512</v>
      </c>
    </row>
    <row r="19" spans="1:3">
      <c r="A19" t="s">
        <v>486</v>
      </c>
      <c r="C19" s="4" t="s">
        <v>513</v>
      </c>
    </row>
    <row r="20" spans="1:3">
      <c r="A20" t="s">
        <v>494</v>
      </c>
      <c r="C20" s="4" t="s">
        <v>43</v>
      </c>
    </row>
    <row r="21" spans="1:3">
      <c r="A21" t="s">
        <v>498</v>
      </c>
      <c r="C21" s="4" t="s">
        <v>514</v>
      </c>
    </row>
    <row r="22" spans="1:3">
      <c r="A22" t="s">
        <v>496</v>
      </c>
      <c r="C22" s="4" t="s">
        <v>515</v>
      </c>
    </row>
    <row r="23" spans="1:3">
      <c r="A23" t="s">
        <v>500</v>
      </c>
      <c r="C23" s="4" t="s">
        <v>38</v>
      </c>
    </row>
    <row r="24" spans="1:3">
      <c r="A24" t="s">
        <v>476</v>
      </c>
      <c r="C24" s="4" t="s">
        <v>516</v>
      </c>
    </row>
    <row r="25" spans="1:3">
      <c r="A25" t="s">
        <v>478</v>
      </c>
      <c r="C25" s="4" t="s">
        <v>513</v>
      </c>
    </row>
    <row r="26" spans="1:3">
      <c r="A26" t="s">
        <v>495</v>
      </c>
      <c r="C26" s="4" t="s">
        <v>420</v>
      </c>
    </row>
    <row r="27" spans="1:3">
      <c r="C27" s="4" t="s">
        <v>517</v>
      </c>
    </row>
  </sheetData>
  <sortState ref="A2:A55">
    <sortCondition sortBy="cellColor" ref="A2:A55" dxfId="2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activeCell="C2" sqref="C2:C11"/>
    </sheetView>
  </sheetViews>
  <sheetFormatPr defaultRowHeight="14.4"/>
  <cols>
    <col min="1" max="1" width="44.21875" customWidth="1"/>
    <col min="3" max="3" width="24.77734375" customWidth="1"/>
    <col min="4" max="4" width="39.5546875" bestFit="1" customWidth="1"/>
  </cols>
  <sheetData>
    <row r="1" spans="1:3">
      <c r="A1" s="2" t="s">
        <v>0</v>
      </c>
      <c r="C1" s="6" t="s">
        <v>1</v>
      </c>
    </row>
    <row r="2" spans="1:3">
      <c r="A2" t="s">
        <v>559</v>
      </c>
      <c r="C2" t="s">
        <v>565</v>
      </c>
    </row>
    <row r="3" spans="1:3">
      <c r="A3" t="s">
        <v>552</v>
      </c>
      <c r="C3" t="s">
        <v>427</v>
      </c>
    </row>
    <row r="4" spans="1:3">
      <c r="A4" t="s">
        <v>519</v>
      </c>
      <c r="C4" t="s">
        <v>566</v>
      </c>
    </row>
    <row r="5" spans="1:3">
      <c r="A5" t="s">
        <v>539</v>
      </c>
      <c r="C5" t="s">
        <v>567</v>
      </c>
    </row>
    <row r="6" spans="1:3">
      <c r="A6" t="s">
        <v>543</v>
      </c>
      <c r="C6" s="4">
        <v>28</v>
      </c>
    </row>
    <row r="7" spans="1:3">
      <c r="A7" t="s">
        <v>536</v>
      </c>
      <c r="C7" t="s">
        <v>429</v>
      </c>
    </row>
    <row r="8" spans="1:3">
      <c r="A8" t="s">
        <v>549</v>
      </c>
      <c r="C8" t="s">
        <v>568</v>
      </c>
    </row>
    <row r="9" spans="1:3">
      <c r="A9" t="s">
        <v>555</v>
      </c>
      <c r="C9" t="s">
        <v>344</v>
      </c>
    </row>
    <row r="10" spans="1:3">
      <c r="A10" t="s">
        <v>525</v>
      </c>
      <c r="C10" t="s">
        <v>569</v>
      </c>
    </row>
    <row r="11" spans="1:3">
      <c r="A11" t="s">
        <v>530</v>
      </c>
      <c r="C11" t="s">
        <v>570</v>
      </c>
    </row>
    <row r="12" spans="1:3">
      <c r="A12" t="s">
        <v>534</v>
      </c>
    </row>
    <row r="13" spans="1:3">
      <c r="A13" t="s">
        <v>558</v>
      </c>
    </row>
    <row r="14" spans="1:3">
      <c r="A14" t="s">
        <v>523</v>
      </c>
    </row>
    <row r="15" spans="1:3">
      <c r="A15" t="s">
        <v>538</v>
      </c>
    </row>
    <row r="16" spans="1:3">
      <c r="A16" t="s">
        <v>546</v>
      </c>
    </row>
    <row r="17" spans="1:1">
      <c r="A17" t="s">
        <v>535</v>
      </c>
    </row>
    <row r="18" spans="1:1">
      <c r="A18" t="s">
        <v>521</v>
      </c>
    </row>
    <row r="19" spans="1:1">
      <c r="A19" t="s">
        <v>527</v>
      </c>
    </row>
    <row r="20" spans="1:1">
      <c r="A20" t="s">
        <v>561</v>
      </c>
    </row>
    <row r="21" spans="1:1">
      <c r="A21" t="s">
        <v>544</v>
      </c>
    </row>
    <row r="22" spans="1:1">
      <c r="A22" t="s">
        <v>532</v>
      </c>
    </row>
    <row r="23" spans="1:1">
      <c r="A23" t="s">
        <v>524</v>
      </c>
    </row>
    <row r="24" spans="1:1">
      <c r="A24" t="s">
        <v>526</v>
      </c>
    </row>
    <row r="25" spans="1:1">
      <c r="A25" t="s">
        <v>528</v>
      </c>
    </row>
    <row r="26" spans="1:1">
      <c r="A26" t="s">
        <v>529</v>
      </c>
    </row>
    <row r="27" spans="1:1">
      <c r="A27" t="s">
        <v>553</v>
      </c>
    </row>
    <row r="28" spans="1:1">
      <c r="A28" t="s">
        <v>564</v>
      </c>
    </row>
    <row r="29" spans="1:1">
      <c r="A29" t="s">
        <v>557</v>
      </c>
    </row>
    <row r="30" spans="1:1">
      <c r="A30" t="s">
        <v>563</v>
      </c>
    </row>
    <row r="31" spans="1:1">
      <c r="A31" t="s">
        <v>531</v>
      </c>
    </row>
    <row r="32" spans="1:1">
      <c r="A32" t="s">
        <v>541</v>
      </c>
    </row>
    <row r="33" spans="1:1">
      <c r="A33" t="s">
        <v>562</v>
      </c>
    </row>
    <row r="34" spans="1:1">
      <c r="A34" t="s">
        <v>540</v>
      </c>
    </row>
    <row r="35" spans="1:1">
      <c r="A35" t="s">
        <v>533</v>
      </c>
    </row>
    <row r="36" spans="1:1">
      <c r="A36" t="s">
        <v>550</v>
      </c>
    </row>
    <row r="37" spans="1:1">
      <c r="A37" t="s">
        <v>554</v>
      </c>
    </row>
    <row r="38" spans="1:1">
      <c r="A38" t="s">
        <v>545</v>
      </c>
    </row>
    <row r="39" spans="1:1">
      <c r="A39" t="s">
        <v>537</v>
      </c>
    </row>
    <row r="40" spans="1:1">
      <c r="A40" t="s">
        <v>522</v>
      </c>
    </row>
    <row r="41" spans="1:1">
      <c r="A41" t="s">
        <v>560</v>
      </c>
    </row>
    <row r="42" spans="1:1">
      <c r="A42" t="s">
        <v>542</v>
      </c>
    </row>
    <row r="43" spans="1:1">
      <c r="A43" t="s">
        <v>556</v>
      </c>
    </row>
    <row r="44" spans="1:1">
      <c r="A44" t="s">
        <v>520</v>
      </c>
    </row>
    <row r="45" spans="1:1">
      <c r="A45" t="s">
        <v>551</v>
      </c>
    </row>
    <row r="46" spans="1:1">
      <c r="A46" t="s">
        <v>547</v>
      </c>
    </row>
    <row r="47" spans="1:1">
      <c r="A47" t="s">
        <v>548</v>
      </c>
    </row>
  </sheetData>
  <sortState ref="A2:A51">
    <sortCondition sortBy="cellColor" ref="A2:A51" dxfId="2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activeCell="C2" sqref="C2:C21"/>
    </sheetView>
  </sheetViews>
  <sheetFormatPr defaultRowHeight="14.4"/>
  <cols>
    <col min="1" max="1" width="46.109375" bestFit="1" customWidth="1"/>
    <col min="3" max="3" width="28.21875" customWidth="1"/>
    <col min="4" max="4" width="44.33203125" bestFit="1" customWidth="1"/>
  </cols>
  <sheetData>
    <row r="1" spans="1:3">
      <c r="A1" s="2" t="s">
        <v>0</v>
      </c>
      <c r="C1" s="6" t="s">
        <v>1</v>
      </c>
    </row>
    <row r="2" spans="1:3">
      <c r="A2" t="s">
        <v>599</v>
      </c>
      <c r="C2" t="s">
        <v>606</v>
      </c>
    </row>
    <row r="3" spans="1:3">
      <c r="A3" t="s">
        <v>586</v>
      </c>
      <c r="C3" t="s">
        <v>52</v>
      </c>
    </row>
    <row r="4" spans="1:3">
      <c r="A4" t="s">
        <v>576</v>
      </c>
      <c r="C4" t="s">
        <v>607</v>
      </c>
    </row>
    <row r="5" spans="1:3">
      <c r="A5" t="s">
        <v>589</v>
      </c>
      <c r="C5" t="s">
        <v>608</v>
      </c>
    </row>
    <row r="6" spans="1:3">
      <c r="A6" t="s">
        <v>584</v>
      </c>
      <c r="C6" t="s">
        <v>609</v>
      </c>
    </row>
    <row r="7" spans="1:3">
      <c r="A7" t="s">
        <v>590</v>
      </c>
      <c r="C7" t="s">
        <v>610</v>
      </c>
    </row>
    <row r="8" spans="1:3">
      <c r="A8" t="s">
        <v>572</v>
      </c>
      <c r="C8" t="s">
        <v>611</v>
      </c>
    </row>
    <row r="9" spans="1:3">
      <c r="A9" t="s">
        <v>575</v>
      </c>
      <c r="C9" t="s">
        <v>612</v>
      </c>
    </row>
    <row r="10" spans="1:3">
      <c r="A10" t="s">
        <v>597</v>
      </c>
      <c r="C10" t="s">
        <v>61</v>
      </c>
    </row>
    <row r="11" spans="1:3">
      <c r="A11" t="s">
        <v>571</v>
      </c>
      <c r="C11" t="s">
        <v>52</v>
      </c>
    </row>
    <row r="12" spans="1:3">
      <c r="A12" t="s">
        <v>574</v>
      </c>
      <c r="C12" t="s">
        <v>613</v>
      </c>
    </row>
    <row r="13" spans="1:3">
      <c r="A13" t="s">
        <v>588</v>
      </c>
      <c r="C13" t="s">
        <v>613</v>
      </c>
    </row>
    <row r="14" spans="1:3">
      <c r="A14" t="s">
        <v>600</v>
      </c>
      <c r="C14" t="s">
        <v>614</v>
      </c>
    </row>
    <row r="15" spans="1:3">
      <c r="A15" t="s">
        <v>573</v>
      </c>
      <c r="C15" t="s">
        <v>615</v>
      </c>
    </row>
    <row r="16" spans="1:3">
      <c r="A16" t="s">
        <v>605</v>
      </c>
      <c r="C16" t="s">
        <v>616</v>
      </c>
    </row>
    <row r="17" spans="1:3">
      <c r="A17" t="s">
        <v>601</v>
      </c>
      <c r="C17" t="s">
        <v>429</v>
      </c>
    </row>
    <row r="18" spans="1:3">
      <c r="A18" t="s">
        <v>581</v>
      </c>
      <c r="C18" t="s">
        <v>568</v>
      </c>
    </row>
    <row r="19" spans="1:3">
      <c r="A19" t="s">
        <v>583</v>
      </c>
      <c r="C19" t="s">
        <v>344</v>
      </c>
    </row>
    <row r="20" spans="1:3">
      <c r="A20" t="s">
        <v>579</v>
      </c>
      <c r="C20" t="s">
        <v>569</v>
      </c>
    </row>
    <row r="21" spans="1:3">
      <c r="A21" t="s">
        <v>577</v>
      </c>
      <c r="C21" t="s">
        <v>570</v>
      </c>
    </row>
    <row r="22" spans="1:3">
      <c r="A22" t="s">
        <v>598</v>
      </c>
    </row>
    <row r="23" spans="1:3">
      <c r="A23" t="s">
        <v>595</v>
      </c>
    </row>
    <row r="24" spans="1:3">
      <c r="A24" t="s">
        <v>585</v>
      </c>
    </row>
    <row r="25" spans="1:3">
      <c r="A25" t="s">
        <v>587</v>
      </c>
    </row>
    <row r="26" spans="1:3">
      <c r="A26" t="s">
        <v>596</v>
      </c>
    </row>
    <row r="27" spans="1:3">
      <c r="A27" t="s">
        <v>580</v>
      </c>
    </row>
    <row r="28" spans="1:3">
      <c r="A28" t="s">
        <v>582</v>
      </c>
    </row>
    <row r="29" spans="1:3">
      <c r="A29" t="s">
        <v>594</v>
      </c>
    </row>
    <row r="30" spans="1:3">
      <c r="A30" t="s">
        <v>593</v>
      </c>
    </row>
    <row r="31" spans="1:3">
      <c r="A31" t="s">
        <v>602</v>
      </c>
    </row>
    <row r="32" spans="1:3">
      <c r="A32" t="s">
        <v>592</v>
      </c>
    </row>
    <row r="33" spans="1:1">
      <c r="A33" t="s">
        <v>591</v>
      </c>
    </row>
    <row r="34" spans="1:1">
      <c r="A34" t="s">
        <v>578</v>
      </c>
    </row>
    <row r="35" spans="1:1">
      <c r="A35" t="s">
        <v>603</v>
      </c>
    </row>
    <row r="36" spans="1:1">
      <c r="A36" s="9" t="s">
        <v>604</v>
      </c>
    </row>
  </sheetData>
  <sortState ref="A2:A51">
    <sortCondition sortBy="cellColor" ref="A2:A51" dxfId="1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C2" sqref="C2:C26"/>
    </sheetView>
  </sheetViews>
  <sheetFormatPr defaultRowHeight="14.4"/>
  <cols>
    <col min="1" max="1" width="50.77734375" bestFit="1" customWidth="1"/>
    <col min="2" max="2" width="15.77734375" customWidth="1"/>
    <col min="3" max="3" width="31.88671875" customWidth="1"/>
  </cols>
  <sheetData>
    <row r="1" spans="1:3">
      <c r="A1" s="2" t="s">
        <v>0</v>
      </c>
      <c r="C1" s="6" t="s">
        <v>1</v>
      </c>
    </row>
    <row r="2" spans="1:3">
      <c r="A2" t="s">
        <v>629</v>
      </c>
      <c r="C2" t="s">
        <v>637</v>
      </c>
    </row>
    <row r="3" spans="1:3">
      <c r="A3" t="s">
        <v>620</v>
      </c>
      <c r="C3" t="s">
        <v>639</v>
      </c>
    </row>
    <row r="4" spans="1:3">
      <c r="A4" t="s">
        <v>619</v>
      </c>
      <c r="C4" t="s">
        <v>640</v>
      </c>
    </row>
    <row r="5" spans="1:3">
      <c r="A5" t="s">
        <v>628</v>
      </c>
      <c r="C5" t="s">
        <v>64</v>
      </c>
    </row>
    <row r="6" spans="1:3">
      <c r="A6" t="s">
        <v>617</v>
      </c>
      <c r="C6" t="s">
        <v>641</v>
      </c>
    </row>
    <row r="7" spans="1:3">
      <c r="A7" t="s">
        <v>632</v>
      </c>
      <c r="C7" t="s">
        <v>638</v>
      </c>
    </row>
    <row r="8" spans="1:3">
      <c r="A8" t="s">
        <v>622</v>
      </c>
      <c r="C8" t="s">
        <v>346</v>
      </c>
    </row>
    <row r="9" spans="1:3">
      <c r="A9" t="s">
        <v>624</v>
      </c>
      <c r="C9" t="s">
        <v>347</v>
      </c>
    </row>
    <row r="10" spans="1:3">
      <c r="A10" t="s">
        <v>625</v>
      </c>
      <c r="C10" t="s">
        <v>506</v>
      </c>
    </row>
    <row r="11" spans="1:3">
      <c r="A11" t="s">
        <v>630</v>
      </c>
      <c r="C11" t="s">
        <v>642</v>
      </c>
    </row>
    <row r="12" spans="1:3">
      <c r="A12" t="s">
        <v>621</v>
      </c>
      <c r="C12" t="s">
        <v>643</v>
      </c>
    </row>
    <row r="13" spans="1:3">
      <c r="A13" t="s">
        <v>627</v>
      </c>
      <c r="C13" t="s">
        <v>644</v>
      </c>
    </row>
    <row r="14" spans="1:3">
      <c r="A14" t="s">
        <v>626</v>
      </c>
      <c r="C14" t="s">
        <v>637</v>
      </c>
    </row>
    <row r="15" spans="1:3">
      <c r="A15" t="s">
        <v>631</v>
      </c>
      <c r="C15" t="s">
        <v>645</v>
      </c>
    </row>
    <row r="16" spans="1:3">
      <c r="A16" t="s">
        <v>635</v>
      </c>
      <c r="C16" t="s">
        <v>646</v>
      </c>
    </row>
    <row r="17" spans="1:3">
      <c r="A17" t="s">
        <v>636</v>
      </c>
      <c r="C17" t="s">
        <v>645</v>
      </c>
    </row>
    <row r="18" spans="1:3">
      <c r="A18" t="s">
        <v>618</v>
      </c>
      <c r="C18" t="s">
        <v>647</v>
      </c>
    </row>
    <row r="19" spans="1:3">
      <c r="A19" t="s">
        <v>623</v>
      </c>
      <c r="C19" t="s">
        <v>39</v>
      </c>
    </row>
    <row r="20" spans="1:3">
      <c r="A20" t="s">
        <v>634</v>
      </c>
      <c r="C20" t="s">
        <v>648</v>
      </c>
    </row>
    <row r="21" spans="1:3">
      <c r="A21" t="s">
        <v>633</v>
      </c>
      <c r="C21" t="s">
        <v>649</v>
      </c>
    </row>
    <row r="22" spans="1:3">
      <c r="C22" t="s">
        <v>429</v>
      </c>
    </row>
    <row r="23" spans="1:3">
      <c r="C23" t="s">
        <v>568</v>
      </c>
    </row>
    <row r="24" spans="1:3">
      <c r="C24" t="s">
        <v>344</v>
      </c>
    </row>
    <row r="25" spans="1:3">
      <c r="C25" t="s">
        <v>569</v>
      </c>
    </row>
    <row r="26" spans="1:3">
      <c r="C26" t="s">
        <v>570</v>
      </c>
    </row>
  </sheetData>
  <sortState ref="A2:A51">
    <sortCondition sortBy="cellColor" ref="A2:A51" dxfId="1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activeCell="C2" sqref="C2:C17"/>
    </sheetView>
  </sheetViews>
  <sheetFormatPr defaultRowHeight="14.4"/>
  <cols>
    <col min="1" max="1" width="56.5546875" bestFit="1" customWidth="1"/>
    <col min="3" max="3" width="31.33203125" customWidth="1"/>
    <col min="4" max="4" width="52.33203125" bestFit="1" customWidth="1"/>
  </cols>
  <sheetData>
    <row r="1" spans="1:3">
      <c r="A1" s="2" t="s">
        <v>0</v>
      </c>
      <c r="C1" s="6" t="s">
        <v>1</v>
      </c>
    </row>
    <row r="2" spans="1:3">
      <c r="A2" t="s">
        <v>695</v>
      </c>
      <c r="C2" t="s">
        <v>708</v>
      </c>
    </row>
    <row r="3" spans="1:3">
      <c r="A3" t="s">
        <v>696</v>
      </c>
      <c r="C3" t="s">
        <v>709</v>
      </c>
    </row>
    <row r="4" spans="1:3">
      <c r="A4" t="s">
        <v>677</v>
      </c>
      <c r="C4" t="s">
        <v>710</v>
      </c>
    </row>
    <row r="5" spans="1:3">
      <c r="A5" t="s">
        <v>698</v>
      </c>
      <c r="C5" t="s">
        <v>711</v>
      </c>
    </row>
    <row r="6" spans="1:3">
      <c r="A6" t="s">
        <v>693</v>
      </c>
      <c r="C6" t="s">
        <v>712</v>
      </c>
    </row>
    <row r="7" spans="1:3">
      <c r="A7" t="s">
        <v>691</v>
      </c>
      <c r="C7" t="s">
        <v>63</v>
      </c>
    </row>
    <row r="8" spans="1:3">
      <c r="A8" t="s">
        <v>659</v>
      </c>
      <c r="C8" t="s">
        <v>427</v>
      </c>
    </row>
    <row r="9" spans="1:3">
      <c r="A9" t="s">
        <v>702</v>
      </c>
      <c r="C9" t="s">
        <v>713</v>
      </c>
    </row>
    <row r="10" spans="1:3">
      <c r="A10" t="s">
        <v>656</v>
      </c>
      <c r="C10" t="s">
        <v>508</v>
      </c>
    </row>
    <row r="11" spans="1:3">
      <c r="A11" t="s">
        <v>655</v>
      </c>
      <c r="C11" t="s">
        <v>346</v>
      </c>
    </row>
    <row r="12" spans="1:3">
      <c r="A12" t="s">
        <v>692</v>
      </c>
      <c r="C12" t="s">
        <v>347</v>
      </c>
    </row>
    <row r="13" spans="1:3">
      <c r="A13" t="s">
        <v>694</v>
      </c>
      <c r="C13" t="s">
        <v>429</v>
      </c>
    </row>
    <row r="14" spans="1:3">
      <c r="A14" t="s">
        <v>703</v>
      </c>
      <c r="C14" t="s">
        <v>568</v>
      </c>
    </row>
    <row r="15" spans="1:3">
      <c r="A15" t="s">
        <v>706</v>
      </c>
      <c r="C15" t="s">
        <v>344</v>
      </c>
    </row>
    <row r="16" spans="1:3">
      <c r="A16" t="s">
        <v>705</v>
      </c>
      <c r="C16" t="s">
        <v>569</v>
      </c>
    </row>
    <row r="17" spans="1:3">
      <c r="A17" t="s">
        <v>666</v>
      </c>
      <c r="C17" t="s">
        <v>570</v>
      </c>
    </row>
    <row r="18" spans="1:3">
      <c r="A18" t="s">
        <v>697</v>
      </c>
    </row>
    <row r="19" spans="1:3">
      <c r="A19" t="s">
        <v>682</v>
      </c>
    </row>
    <row r="20" spans="1:3">
      <c r="A20" t="s">
        <v>683</v>
      </c>
    </row>
    <row r="21" spans="1:3">
      <c r="A21" t="s">
        <v>675</v>
      </c>
    </row>
    <row r="22" spans="1:3">
      <c r="A22" t="s">
        <v>686</v>
      </c>
    </row>
    <row r="23" spans="1:3">
      <c r="A23" t="s">
        <v>665</v>
      </c>
    </row>
    <row r="24" spans="1:3">
      <c r="A24" t="s">
        <v>700</v>
      </c>
    </row>
    <row r="25" spans="1:3">
      <c r="A25" t="s">
        <v>701</v>
      </c>
    </row>
    <row r="26" spans="1:3">
      <c r="A26" t="s">
        <v>699</v>
      </c>
    </row>
    <row r="27" spans="1:3">
      <c r="A27" t="s">
        <v>704</v>
      </c>
    </row>
    <row r="28" spans="1:3">
      <c r="A28" t="s">
        <v>707</v>
      </c>
    </row>
    <row r="29" spans="1:3">
      <c r="A29" t="s">
        <v>690</v>
      </c>
    </row>
    <row r="30" spans="1:3">
      <c r="A30" t="s">
        <v>681</v>
      </c>
    </row>
    <row r="31" spans="1:3">
      <c r="A31" t="s">
        <v>664</v>
      </c>
    </row>
    <row r="32" spans="1:3">
      <c r="A32" t="s">
        <v>678</v>
      </c>
    </row>
    <row r="33" spans="1:1">
      <c r="A33" t="s">
        <v>650</v>
      </c>
    </row>
    <row r="34" spans="1:1">
      <c r="A34" t="s">
        <v>668</v>
      </c>
    </row>
    <row r="35" spans="1:1">
      <c r="A35" t="s">
        <v>689</v>
      </c>
    </row>
    <row r="36" spans="1:1">
      <c r="A36" t="s">
        <v>651</v>
      </c>
    </row>
    <row r="37" spans="1:1">
      <c r="A37" t="s">
        <v>657</v>
      </c>
    </row>
    <row r="38" spans="1:1">
      <c r="A38" t="s">
        <v>653</v>
      </c>
    </row>
    <row r="39" spans="1:1">
      <c r="A39" t="s">
        <v>687</v>
      </c>
    </row>
    <row r="40" spans="1:1">
      <c r="A40" t="s">
        <v>688</v>
      </c>
    </row>
    <row r="41" spans="1:1">
      <c r="A41" t="s">
        <v>684</v>
      </c>
    </row>
    <row r="42" spans="1:1">
      <c r="A42" t="s">
        <v>654</v>
      </c>
    </row>
    <row r="43" spans="1:1">
      <c r="A43" t="s">
        <v>680</v>
      </c>
    </row>
    <row r="44" spans="1:1">
      <c r="A44" t="s">
        <v>660</v>
      </c>
    </row>
    <row r="45" spans="1:1">
      <c r="A45" t="s">
        <v>669</v>
      </c>
    </row>
    <row r="46" spans="1:1">
      <c r="A46" t="s">
        <v>658</v>
      </c>
    </row>
    <row r="47" spans="1:1">
      <c r="A47" t="s">
        <v>673</v>
      </c>
    </row>
    <row r="48" spans="1:1">
      <c r="A48" t="s">
        <v>676</v>
      </c>
    </row>
    <row r="49" spans="1:1">
      <c r="A49" t="s">
        <v>672</v>
      </c>
    </row>
    <row r="50" spans="1:1">
      <c r="A50" t="s">
        <v>671</v>
      </c>
    </row>
    <row r="51" spans="1:1">
      <c r="A51" t="s">
        <v>667</v>
      </c>
    </row>
    <row r="52" spans="1:1">
      <c r="A52" t="s">
        <v>662</v>
      </c>
    </row>
    <row r="53" spans="1:1">
      <c r="A53" t="s">
        <v>661</v>
      </c>
    </row>
    <row r="54" spans="1:1">
      <c r="A54" t="s">
        <v>674</v>
      </c>
    </row>
    <row r="55" spans="1:1">
      <c r="A55" t="s">
        <v>652</v>
      </c>
    </row>
    <row r="56" spans="1:1">
      <c r="A56" t="s">
        <v>663</v>
      </c>
    </row>
    <row r="57" spans="1:1">
      <c r="A57" t="s">
        <v>670</v>
      </c>
    </row>
    <row r="58" spans="1:1">
      <c r="A58" t="s">
        <v>679</v>
      </c>
    </row>
    <row r="59" spans="1:1">
      <c r="A59" t="s">
        <v>685</v>
      </c>
    </row>
  </sheetData>
  <sortState ref="A2:A71">
    <sortCondition sortBy="cellColor" ref="A2:A71" dxfId="17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5"/>
  <sheetViews>
    <sheetView workbookViewId="0">
      <selection activeCell="C2" sqref="C2:C35"/>
    </sheetView>
  </sheetViews>
  <sheetFormatPr defaultRowHeight="14.4"/>
  <cols>
    <col min="1" max="1" width="54.77734375" customWidth="1"/>
    <col min="3" max="3" width="42.44140625" customWidth="1"/>
    <col min="4" max="4" width="32.6640625" bestFit="1" customWidth="1"/>
  </cols>
  <sheetData>
    <row r="1" spans="1:3">
      <c r="A1" s="2" t="s">
        <v>0</v>
      </c>
      <c r="C1" s="6" t="s">
        <v>1</v>
      </c>
    </row>
    <row r="2" spans="1:3">
      <c r="A2" t="s">
        <v>761</v>
      </c>
      <c r="C2" s="4" t="s">
        <v>346</v>
      </c>
    </row>
    <row r="3" spans="1:3">
      <c r="A3" t="s">
        <v>762</v>
      </c>
      <c r="C3" s="4" t="s">
        <v>347</v>
      </c>
    </row>
    <row r="4" spans="1:3">
      <c r="A4" t="s">
        <v>744</v>
      </c>
      <c r="C4" s="4" t="s">
        <v>765</v>
      </c>
    </row>
    <row r="5" spans="1:3">
      <c r="A5" t="s">
        <v>763</v>
      </c>
      <c r="C5" s="4" t="s">
        <v>429</v>
      </c>
    </row>
    <row r="6" spans="1:3">
      <c r="A6" t="s">
        <v>758</v>
      </c>
      <c r="C6" s="4" t="s">
        <v>568</v>
      </c>
    </row>
    <row r="7" spans="1:3">
      <c r="A7" t="s">
        <v>760</v>
      </c>
      <c r="C7" s="4" t="s">
        <v>344</v>
      </c>
    </row>
    <row r="8" spans="1:3">
      <c r="A8" t="s">
        <v>764</v>
      </c>
      <c r="C8" s="4" t="s">
        <v>569</v>
      </c>
    </row>
    <row r="9" spans="1:3">
      <c r="A9" t="s">
        <v>717</v>
      </c>
      <c r="C9" s="4" t="s">
        <v>570</v>
      </c>
    </row>
    <row r="10" spans="1:3">
      <c r="A10" t="s">
        <v>740</v>
      </c>
      <c r="C10" s="4" t="s">
        <v>501</v>
      </c>
    </row>
    <row r="11" spans="1:3">
      <c r="A11" t="s">
        <v>748</v>
      </c>
      <c r="C11" s="4" t="s">
        <v>63</v>
      </c>
    </row>
    <row r="12" spans="1:3">
      <c r="A12" t="s">
        <v>741</v>
      </c>
      <c r="C12" s="4" t="s">
        <v>502</v>
      </c>
    </row>
    <row r="13" spans="1:3">
      <c r="A13" t="s">
        <v>743</v>
      </c>
      <c r="C13" s="4" t="s">
        <v>429</v>
      </c>
    </row>
    <row r="14" spans="1:3">
      <c r="A14" t="s">
        <v>745</v>
      </c>
      <c r="C14" s="4" t="s">
        <v>503</v>
      </c>
    </row>
    <row r="15" spans="1:3">
      <c r="A15" t="s">
        <v>736</v>
      </c>
      <c r="C15" s="4" t="s">
        <v>57</v>
      </c>
    </row>
    <row r="16" spans="1:3">
      <c r="A16" t="s">
        <v>747</v>
      </c>
      <c r="C16" s="4" t="s">
        <v>504</v>
      </c>
    </row>
    <row r="17" spans="1:3">
      <c r="A17" t="s">
        <v>746</v>
      </c>
      <c r="C17" s="4" t="s">
        <v>49</v>
      </c>
    </row>
    <row r="18" spans="1:3">
      <c r="A18" t="s">
        <v>730</v>
      </c>
      <c r="C18" s="4" t="s">
        <v>505</v>
      </c>
    </row>
    <row r="19" spans="1:3">
      <c r="A19" t="s">
        <v>734</v>
      </c>
      <c r="C19" s="4" t="s">
        <v>506</v>
      </c>
    </row>
    <row r="20" spans="1:3">
      <c r="A20" t="s">
        <v>749</v>
      </c>
      <c r="C20" s="4">
        <v>9</v>
      </c>
    </row>
    <row r="21" spans="1:3">
      <c r="A21" t="s">
        <v>721</v>
      </c>
      <c r="C21" s="4" t="s">
        <v>507</v>
      </c>
    </row>
    <row r="22" spans="1:3">
      <c r="A22" t="s">
        <v>724</v>
      </c>
      <c r="C22" s="4" t="s">
        <v>508</v>
      </c>
    </row>
    <row r="23" spans="1:3">
      <c r="A23" t="s">
        <v>725</v>
      </c>
      <c r="C23" s="4" t="s">
        <v>509</v>
      </c>
    </row>
    <row r="24" spans="1:3">
      <c r="A24" t="s">
        <v>754</v>
      </c>
      <c r="C24" s="4" t="s">
        <v>510</v>
      </c>
    </row>
    <row r="25" spans="1:3">
      <c r="A25" t="s">
        <v>727</v>
      </c>
      <c r="C25" s="4" t="s">
        <v>511</v>
      </c>
    </row>
    <row r="26" spans="1:3">
      <c r="A26" t="s">
        <v>718</v>
      </c>
      <c r="C26" s="4" t="s">
        <v>512</v>
      </c>
    </row>
    <row r="27" spans="1:3">
      <c r="A27" t="s">
        <v>714</v>
      </c>
      <c r="C27" s="4" t="s">
        <v>513</v>
      </c>
    </row>
    <row r="28" spans="1:3">
      <c r="A28" t="s">
        <v>715</v>
      </c>
      <c r="C28" s="4" t="s">
        <v>43</v>
      </c>
    </row>
    <row r="29" spans="1:3">
      <c r="A29" t="s">
        <v>735</v>
      </c>
      <c r="C29" s="4" t="s">
        <v>514</v>
      </c>
    </row>
    <row r="30" spans="1:3">
      <c r="A30" t="s">
        <v>716</v>
      </c>
      <c r="C30" s="4" t="s">
        <v>515</v>
      </c>
    </row>
    <row r="31" spans="1:3">
      <c r="A31" t="s">
        <v>732</v>
      </c>
      <c r="C31" s="4" t="s">
        <v>38</v>
      </c>
    </row>
    <row r="32" spans="1:3">
      <c r="A32" t="s">
        <v>729</v>
      </c>
      <c r="C32" s="4" t="s">
        <v>516</v>
      </c>
    </row>
    <row r="33" spans="1:3">
      <c r="A33" t="s">
        <v>731</v>
      </c>
      <c r="C33" s="4" t="s">
        <v>513</v>
      </c>
    </row>
    <row r="34" spans="1:3">
      <c r="A34" t="s">
        <v>742</v>
      </c>
      <c r="C34" s="4" t="s">
        <v>766</v>
      </c>
    </row>
    <row r="35" spans="1:3">
      <c r="A35" t="s">
        <v>722</v>
      </c>
      <c r="C35" s="4" t="s">
        <v>517</v>
      </c>
    </row>
    <row r="36" spans="1:3">
      <c r="A36" t="s">
        <v>738</v>
      </c>
    </row>
    <row r="37" spans="1:3">
      <c r="A37" t="s">
        <v>756</v>
      </c>
    </row>
    <row r="38" spans="1:3">
      <c r="A38" t="s">
        <v>723</v>
      </c>
    </row>
    <row r="39" spans="1:3">
      <c r="A39" t="s">
        <v>726</v>
      </c>
    </row>
    <row r="40" spans="1:3">
      <c r="A40" t="s">
        <v>728</v>
      </c>
    </row>
    <row r="41" spans="1:3">
      <c r="A41" t="s">
        <v>733</v>
      </c>
    </row>
    <row r="42" spans="1:3">
      <c r="A42" t="s">
        <v>752</v>
      </c>
    </row>
    <row r="43" spans="1:3">
      <c r="A43" t="s">
        <v>719</v>
      </c>
    </row>
    <row r="44" spans="1:3">
      <c r="A44" t="s">
        <v>757</v>
      </c>
    </row>
    <row r="45" spans="1:3">
      <c r="A45" t="s">
        <v>751</v>
      </c>
    </row>
    <row r="46" spans="1:3">
      <c r="A46" t="s">
        <v>753</v>
      </c>
    </row>
    <row r="47" spans="1:3">
      <c r="A47" t="s">
        <v>737</v>
      </c>
    </row>
    <row r="48" spans="1:3">
      <c r="A48" t="s">
        <v>739</v>
      </c>
    </row>
    <row r="49" spans="1:1">
      <c r="A49" t="s">
        <v>383</v>
      </c>
    </row>
    <row r="50" spans="1:1">
      <c r="A50" t="s">
        <v>382</v>
      </c>
    </row>
    <row r="51" spans="1:1">
      <c r="A51" t="s">
        <v>720</v>
      </c>
    </row>
    <row r="52" spans="1:1">
      <c r="A52" t="s">
        <v>755</v>
      </c>
    </row>
    <row r="53" spans="1:1">
      <c r="A53" t="s">
        <v>750</v>
      </c>
    </row>
    <row r="54" spans="1:1">
      <c r="A54" t="s">
        <v>379</v>
      </c>
    </row>
    <row r="55" spans="1:1">
      <c r="A55" t="s">
        <v>759</v>
      </c>
    </row>
  </sheetData>
  <sortState ref="A2:A60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8"/>
  <sheetViews>
    <sheetView workbookViewId="0">
      <selection activeCell="C2" sqref="C2:C3"/>
    </sheetView>
  </sheetViews>
  <sheetFormatPr defaultRowHeight="14.4"/>
  <cols>
    <col min="1" max="1" width="57.5546875" customWidth="1"/>
    <col min="2" max="2" width="13.6640625" customWidth="1"/>
    <col min="3" max="3" width="12.33203125" bestFit="1" customWidth="1"/>
    <col min="4" max="4" width="34.21875" bestFit="1" customWidth="1"/>
  </cols>
  <sheetData>
    <row r="1" spans="1:3">
      <c r="A1" s="2" t="s">
        <v>0</v>
      </c>
      <c r="C1" s="6" t="s">
        <v>1</v>
      </c>
    </row>
    <row r="2" spans="1:3">
      <c r="A2" t="s">
        <v>837</v>
      </c>
      <c r="C2" t="s">
        <v>844</v>
      </c>
    </row>
    <row r="3" spans="1:3">
      <c r="A3" t="s">
        <v>842</v>
      </c>
      <c r="C3" t="s">
        <v>845</v>
      </c>
    </row>
    <row r="4" spans="1:3">
      <c r="A4" t="s">
        <v>838</v>
      </c>
    </row>
    <row r="5" spans="1:3">
      <c r="A5" t="s">
        <v>800</v>
      </c>
    </row>
    <row r="6" spans="1:3">
      <c r="A6" t="s">
        <v>819</v>
      </c>
    </row>
    <row r="7" spans="1:3">
      <c r="A7" t="s">
        <v>834</v>
      </c>
    </row>
    <row r="8" spans="1:3">
      <c r="A8" t="s">
        <v>802</v>
      </c>
    </row>
    <row r="9" spans="1:3">
      <c r="A9" t="s">
        <v>823</v>
      </c>
    </row>
    <row r="10" spans="1:3">
      <c r="A10" t="s">
        <v>830</v>
      </c>
    </row>
    <row r="11" spans="1:3">
      <c r="A11" t="s">
        <v>832</v>
      </c>
    </row>
    <row r="12" spans="1:3">
      <c r="A12" t="s">
        <v>824</v>
      </c>
    </row>
    <row r="13" spans="1:3">
      <c r="A13" t="s">
        <v>814</v>
      </c>
    </row>
    <row r="14" spans="1:3">
      <c r="A14" t="s">
        <v>833</v>
      </c>
    </row>
    <row r="15" spans="1:3">
      <c r="A15" t="s">
        <v>815</v>
      </c>
    </row>
    <row r="16" spans="1:3">
      <c r="A16" t="s">
        <v>799</v>
      </c>
    </row>
    <row r="17" spans="1:1">
      <c r="A17" t="s">
        <v>826</v>
      </c>
    </row>
    <row r="18" spans="1:1">
      <c r="A18" t="s">
        <v>827</v>
      </c>
    </row>
    <row r="19" spans="1:1">
      <c r="A19" t="s">
        <v>839</v>
      </c>
    </row>
    <row r="20" spans="1:1">
      <c r="A20" t="s">
        <v>817</v>
      </c>
    </row>
    <row r="21" spans="1:1">
      <c r="A21" t="s">
        <v>135</v>
      </c>
    </row>
    <row r="22" spans="1:1">
      <c r="A22" t="s">
        <v>806</v>
      </c>
    </row>
    <row r="23" spans="1:1">
      <c r="A23" t="s">
        <v>801</v>
      </c>
    </row>
    <row r="24" spans="1:1">
      <c r="A24" t="s">
        <v>836</v>
      </c>
    </row>
    <row r="25" spans="1:1">
      <c r="A25" t="s">
        <v>136</v>
      </c>
    </row>
    <row r="26" spans="1:1">
      <c r="A26" t="s">
        <v>820</v>
      </c>
    </row>
    <row r="27" spans="1:1">
      <c r="A27" t="s">
        <v>828</v>
      </c>
    </row>
    <row r="28" spans="1:1">
      <c r="A28" t="s">
        <v>809</v>
      </c>
    </row>
    <row r="29" spans="1:1">
      <c r="A29" t="s">
        <v>829</v>
      </c>
    </row>
    <row r="30" spans="1:1">
      <c r="A30" t="s">
        <v>803</v>
      </c>
    </row>
    <row r="31" spans="1:1">
      <c r="A31" t="s">
        <v>816</v>
      </c>
    </row>
    <row r="32" spans="1:1">
      <c r="A32" t="s">
        <v>807</v>
      </c>
    </row>
    <row r="33" spans="1:1">
      <c r="A33" t="s">
        <v>813</v>
      </c>
    </row>
    <row r="34" spans="1:1">
      <c r="A34" t="s">
        <v>808</v>
      </c>
    </row>
    <row r="35" spans="1:1">
      <c r="A35" t="s">
        <v>835</v>
      </c>
    </row>
    <row r="36" spans="1:1">
      <c r="A36" t="s">
        <v>804</v>
      </c>
    </row>
    <row r="37" spans="1:1">
      <c r="A37" t="s">
        <v>805</v>
      </c>
    </row>
    <row r="38" spans="1:1">
      <c r="A38" t="s">
        <v>831</v>
      </c>
    </row>
    <row r="39" spans="1:1">
      <c r="A39" t="s">
        <v>843</v>
      </c>
    </row>
    <row r="40" spans="1:1">
      <c r="A40" t="s">
        <v>811</v>
      </c>
    </row>
    <row r="41" spans="1:1">
      <c r="A41" t="s">
        <v>810</v>
      </c>
    </row>
    <row r="42" spans="1:1">
      <c r="A42" t="s">
        <v>818</v>
      </c>
    </row>
    <row r="43" spans="1:1">
      <c r="A43" t="s">
        <v>822</v>
      </c>
    </row>
    <row r="44" spans="1:1">
      <c r="A44" t="s">
        <v>821</v>
      </c>
    </row>
    <row r="45" spans="1:1">
      <c r="A45" t="s">
        <v>840</v>
      </c>
    </row>
    <row r="46" spans="1:1">
      <c r="A46" t="s">
        <v>812</v>
      </c>
    </row>
    <row r="47" spans="1:1">
      <c r="A47" t="s">
        <v>841</v>
      </c>
    </row>
    <row r="48" spans="1:1">
      <c r="A48" t="s">
        <v>825</v>
      </c>
    </row>
  </sheetData>
  <sortState ref="A2:A51">
    <sortCondition sortBy="cellColor" ref="A2:A51" dxfId="16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C2" sqref="C2:C7"/>
    </sheetView>
  </sheetViews>
  <sheetFormatPr defaultRowHeight="14.4"/>
  <cols>
    <col min="1" max="1" width="42.33203125" bestFit="1" customWidth="1"/>
    <col min="3" max="3" width="25" customWidth="1"/>
    <col min="4" max="4" width="42.33203125" bestFit="1" customWidth="1"/>
  </cols>
  <sheetData>
    <row r="1" spans="1:3">
      <c r="A1" s="2" t="s">
        <v>0</v>
      </c>
      <c r="C1" s="6" t="s">
        <v>1</v>
      </c>
    </row>
    <row r="2" spans="1:3">
      <c r="A2" t="s">
        <v>847</v>
      </c>
      <c r="C2" t="s">
        <v>61</v>
      </c>
    </row>
    <row r="3" spans="1:3">
      <c r="A3" t="s">
        <v>851</v>
      </c>
      <c r="C3" t="s">
        <v>855</v>
      </c>
    </row>
    <row r="4" spans="1:3">
      <c r="A4" t="s">
        <v>852</v>
      </c>
      <c r="C4" t="s">
        <v>856</v>
      </c>
    </row>
    <row r="5" spans="1:3">
      <c r="A5" t="s">
        <v>854</v>
      </c>
      <c r="C5" t="s">
        <v>857</v>
      </c>
    </row>
    <row r="6" spans="1:3">
      <c r="A6" t="s">
        <v>850</v>
      </c>
      <c r="C6" t="s">
        <v>55</v>
      </c>
    </row>
    <row r="7" spans="1:3">
      <c r="A7" t="s">
        <v>853</v>
      </c>
      <c r="C7" t="s">
        <v>858</v>
      </c>
    </row>
    <row r="8" spans="1:3">
      <c r="A8" t="s">
        <v>849</v>
      </c>
    </row>
    <row r="9" spans="1:3">
      <c r="A9" t="s">
        <v>846</v>
      </c>
    </row>
    <row r="10" spans="1:3">
      <c r="A10" t="s">
        <v>848</v>
      </c>
    </row>
  </sheetData>
  <sortState ref="A2:A16">
    <sortCondition sortBy="cellColor" ref="A2:A16" dxfId="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workbookViewId="0">
      <selection activeCell="I12" sqref="I12"/>
    </sheetView>
  </sheetViews>
  <sheetFormatPr defaultRowHeight="14.4"/>
  <cols>
    <col min="1" max="1" width="56" bestFit="1" customWidth="1"/>
    <col min="2" max="2" width="19.21875" customWidth="1"/>
    <col min="3" max="3" width="31.109375" style="7" customWidth="1"/>
  </cols>
  <sheetData>
    <row r="1" spans="1:3">
      <c r="A1" s="2" t="s">
        <v>0</v>
      </c>
      <c r="C1" s="8" t="s">
        <v>1</v>
      </c>
    </row>
    <row r="2" spans="1:3">
      <c r="A2" t="s">
        <v>8</v>
      </c>
      <c r="C2" s="7" t="s">
        <v>38</v>
      </c>
    </row>
    <row r="3" spans="1:3">
      <c r="A3" t="s">
        <v>2</v>
      </c>
      <c r="C3" s="7" t="s">
        <v>39</v>
      </c>
    </row>
    <row r="4" spans="1:3">
      <c r="A4" t="s">
        <v>954</v>
      </c>
      <c r="C4" s="7" t="s">
        <v>40</v>
      </c>
    </row>
    <row r="5" spans="1:3">
      <c r="A5" t="s">
        <v>955</v>
      </c>
      <c r="C5" s="7" t="s">
        <v>41</v>
      </c>
    </row>
    <row r="6" spans="1:3">
      <c r="A6" t="s">
        <v>30</v>
      </c>
      <c r="C6" s="7" t="s">
        <v>42</v>
      </c>
    </row>
    <row r="7" spans="1:3">
      <c r="A7" t="s">
        <v>13</v>
      </c>
      <c r="C7" s="7" t="s">
        <v>43</v>
      </c>
    </row>
    <row r="8" spans="1:3">
      <c r="A8" t="s">
        <v>19</v>
      </c>
      <c r="C8" s="7" t="s">
        <v>44</v>
      </c>
    </row>
    <row r="9" spans="1:3">
      <c r="A9" t="s">
        <v>26</v>
      </c>
      <c r="C9" s="7" t="s">
        <v>42</v>
      </c>
    </row>
    <row r="10" spans="1:3">
      <c r="A10" t="s">
        <v>86</v>
      </c>
      <c r="C10" s="7" t="s">
        <v>45</v>
      </c>
    </row>
    <row r="11" spans="1:3">
      <c r="A11" t="s">
        <v>3</v>
      </c>
      <c r="C11" s="7" t="s">
        <v>40</v>
      </c>
    </row>
    <row r="12" spans="1:3">
      <c r="A12" t="s">
        <v>32</v>
      </c>
      <c r="C12" s="7" t="s">
        <v>42</v>
      </c>
    </row>
    <row r="13" spans="1:3">
      <c r="A13" t="s">
        <v>33</v>
      </c>
      <c r="C13" s="7" t="s">
        <v>46</v>
      </c>
    </row>
    <row r="14" spans="1:3">
      <c r="A14" t="s">
        <v>786</v>
      </c>
      <c r="C14" s="7" t="s">
        <v>47</v>
      </c>
    </row>
    <row r="15" spans="1:3">
      <c r="A15" t="s">
        <v>782</v>
      </c>
      <c r="C15" s="7" t="s">
        <v>48</v>
      </c>
    </row>
    <row r="16" spans="1:3">
      <c r="A16" t="s">
        <v>4</v>
      </c>
      <c r="C16" s="7" t="s">
        <v>49</v>
      </c>
    </row>
    <row r="17" spans="1:3">
      <c r="A17" t="s">
        <v>956</v>
      </c>
      <c r="C17" s="7" t="s">
        <v>50</v>
      </c>
    </row>
    <row r="18" spans="1:3">
      <c r="A18" t="s">
        <v>11</v>
      </c>
      <c r="C18" s="7" t="s">
        <v>51</v>
      </c>
    </row>
    <row r="19" spans="1:3">
      <c r="A19" t="s">
        <v>770</v>
      </c>
      <c r="C19" s="7" t="s">
        <v>52</v>
      </c>
    </row>
    <row r="20" spans="1:3">
      <c r="A20" t="s">
        <v>780</v>
      </c>
      <c r="C20" s="7" t="s">
        <v>41</v>
      </c>
    </row>
    <row r="21" spans="1:3">
      <c r="A21" t="s">
        <v>35</v>
      </c>
      <c r="C21" s="7" t="s">
        <v>53</v>
      </c>
    </row>
    <row r="22" spans="1:3">
      <c r="A22" t="s">
        <v>21</v>
      </c>
      <c r="C22" s="7">
        <v>24</v>
      </c>
    </row>
    <row r="23" spans="1:3">
      <c r="A23" t="s">
        <v>20</v>
      </c>
      <c r="C23" s="7" t="s">
        <v>47</v>
      </c>
    </row>
    <row r="24" spans="1:3">
      <c r="A24" t="s">
        <v>29</v>
      </c>
      <c r="C24" s="7" t="s">
        <v>54</v>
      </c>
    </row>
    <row r="25" spans="1:3">
      <c r="A25" t="s">
        <v>27</v>
      </c>
      <c r="C25" s="7" t="s">
        <v>55</v>
      </c>
    </row>
    <row r="26" spans="1:3">
      <c r="A26" t="s">
        <v>6</v>
      </c>
      <c r="C26" s="7" t="s">
        <v>40</v>
      </c>
    </row>
    <row r="27" spans="1:3">
      <c r="A27" t="s">
        <v>6</v>
      </c>
      <c r="C27" s="7" t="s">
        <v>56</v>
      </c>
    </row>
    <row r="28" spans="1:3">
      <c r="A28" t="s">
        <v>774</v>
      </c>
      <c r="C28" s="7" t="s">
        <v>42</v>
      </c>
    </row>
    <row r="29" spans="1:3">
      <c r="A29" t="s">
        <v>767</v>
      </c>
      <c r="C29" s="7" t="s">
        <v>46</v>
      </c>
    </row>
    <row r="30" spans="1:3">
      <c r="A30" t="s">
        <v>768</v>
      </c>
      <c r="C30" s="7" t="s">
        <v>57</v>
      </c>
    </row>
    <row r="31" spans="1:3">
      <c r="A31" t="s">
        <v>790</v>
      </c>
      <c r="C31" s="7" t="s">
        <v>39</v>
      </c>
    </row>
    <row r="32" spans="1:3">
      <c r="A32" t="s">
        <v>769</v>
      </c>
      <c r="C32" s="7" t="s">
        <v>38</v>
      </c>
    </row>
    <row r="33" spans="1:3">
      <c r="A33" t="s">
        <v>795</v>
      </c>
      <c r="C33" s="7" t="s">
        <v>58</v>
      </c>
    </row>
    <row r="34" spans="1:3">
      <c r="A34" t="s">
        <v>787</v>
      </c>
      <c r="C34" s="7" t="s">
        <v>48</v>
      </c>
    </row>
    <row r="35" spans="1:3">
      <c r="A35" t="s">
        <v>791</v>
      </c>
      <c r="C35" s="7" t="s">
        <v>49</v>
      </c>
    </row>
    <row r="36" spans="1:3">
      <c r="A36" t="s">
        <v>82</v>
      </c>
      <c r="C36" s="7" t="s">
        <v>50</v>
      </c>
    </row>
    <row r="37" spans="1:3">
      <c r="A37" t="s">
        <v>788</v>
      </c>
      <c r="C37" s="7" t="s">
        <v>51</v>
      </c>
    </row>
    <row r="38" spans="1:3">
      <c r="A38" t="s">
        <v>776</v>
      </c>
      <c r="C38" s="7" t="s">
        <v>52</v>
      </c>
    </row>
    <row r="39" spans="1:3">
      <c r="A39" t="s">
        <v>798</v>
      </c>
      <c r="C39" s="7" t="s">
        <v>59</v>
      </c>
    </row>
    <row r="40" spans="1:3">
      <c r="A40" t="s">
        <v>785</v>
      </c>
      <c r="C40" s="7" t="s">
        <v>60</v>
      </c>
    </row>
    <row r="41" spans="1:3">
      <c r="A41" t="s">
        <v>792</v>
      </c>
      <c r="C41" s="7" t="s">
        <v>61</v>
      </c>
    </row>
    <row r="42" spans="1:3">
      <c r="A42" t="s">
        <v>775</v>
      </c>
      <c r="C42" s="7" t="s">
        <v>62</v>
      </c>
    </row>
    <row r="43" spans="1:3">
      <c r="A43" t="s">
        <v>797</v>
      </c>
      <c r="C43" s="7" t="s">
        <v>63</v>
      </c>
    </row>
    <row r="44" spans="1:3">
      <c r="A44" t="s">
        <v>793</v>
      </c>
      <c r="C44" s="7" t="s">
        <v>64</v>
      </c>
    </row>
    <row r="45" spans="1:3">
      <c r="A45" t="s">
        <v>360</v>
      </c>
      <c r="C45" s="7" t="s">
        <v>65</v>
      </c>
    </row>
    <row r="46" spans="1:3">
      <c r="A46" t="s">
        <v>779</v>
      </c>
      <c r="C46" s="7" t="s">
        <v>66</v>
      </c>
    </row>
    <row r="47" spans="1:3">
      <c r="A47" t="s">
        <v>796</v>
      </c>
      <c r="C47" s="7" t="s">
        <v>67</v>
      </c>
    </row>
    <row r="48" spans="1:3">
      <c r="A48" t="s">
        <v>7</v>
      </c>
      <c r="C48" s="7" t="s">
        <v>68</v>
      </c>
    </row>
    <row r="49" spans="1:3">
      <c r="A49" t="s">
        <v>36</v>
      </c>
      <c r="C49" s="7" t="s">
        <v>69</v>
      </c>
    </row>
    <row r="50" spans="1:3">
      <c r="A50" t="s">
        <v>37</v>
      </c>
      <c r="C50" s="7" t="s">
        <v>70</v>
      </c>
    </row>
    <row r="51" spans="1:3">
      <c r="A51" t="s">
        <v>34</v>
      </c>
      <c r="C51" s="7" t="s">
        <v>74</v>
      </c>
    </row>
    <row r="52" spans="1:3">
      <c r="A52" t="s">
        <v>14</v>
      </c>
      <c r="C52" s="7">
        <v>1</v>
      </c>
    </row>
    <row r="53" spans="1:3">
      <c r="A53" t="s">
        <v>781</v>
      </c>
      <c r="C53" s="7">
        <v>2</v>
      </c>
    </row>
    <row r="54" spans="1:3">
      <c r="A54" t="s">
        <v>17</v>
      </c>
      <c r="C54" s="7">
        <v>3</v>
      </c>
    </row>
    <row r="55" spans="1:3">
      <c r="A55" t="s">
        <v>957</v>
      </c>
      <c r="C55" s="7" t="s">
        <v>71</v>
      </c>
    </row>
    <row r="56" spans="1:3">
      <c r="A56" t="s">
        <v>15</v>
      </c>
      <c r="C56" s="7" t="s">
        <v>72</v>
      </c>
    </row>
    <row r="57" spans="1:3">
      <c r="A57" t="s">
        <v>16</v>
      </c>
      <c r="C57" s="7" t="s">
        <v>73</v>
      </c>
    </row>
    <row r="58" spans="1:3">
      <c r="A58" t="s">
        <v>5</v>
      </c>
      <c r="C58" s="7" t="s">
        <v>74</v>
      </c>
    </row>
    <row r="59" spans="1:3">
      <c r="A59" t="s">
        <v>22</v>
      </c>
      <c r="C59" s="7" t="s">
        <v>75</v>
      </c>
    </row>
    <row r="60" spans="1:3">
      <c r="A60" t="s">
        <v>23</v>
      </c>
      <c r="C60" s="7" t="s">
        <v>76</v>
      </c>
    </row>
    <row r="61" spans="1:3">
      <c r="A61" t="s">
        <v>958</v>
      </c>
      <c r="C61" s="7" t="s">
        <v>1127</v>
      </c>
    </row>
    <row r="62" spans="1:3">
      <c r="A62" t="s">
        <v>794</v>
      </c>
      <c r="C62" s="7" t="s">
        <v>1128</v>
      </c>
    </row>
    <row r="63" spans="1:3">
      <c r="A63" t="s">
        <v>31</v>
      </c>
      <c r="C63" s="7" t="s">
        <v>1129</v>
      </c>
    </row>
    <row r="64" spans="1:3">
      <c r="A64" t="s">
        <v>959</v>
      </c>
      <c r="C64" s="7" t="s">
        <v>1130</v>
      </c>
    </row>
    <row r="65" spans="1:3">
      <c r="A65" t="s">
        <v>773</v>
      </c>
      <c r="C65" s="7" t="s">
        <v>1131</v>
      </c>
    </row>
    <row r="66" spans="1:3">
      <c r="A66" t="s">
        <v>24</v>
      </c>
      <c r="C66" s="7" t="s">
        <v>1132</v>
      </c>
    </row>
    <row r="67" spans="1:3">
      <c r="A67" t="s">
        <v>771</v>
      </c>
      <c r="C67" s="7" t="s">
        <v>1133</v>
      </c>
    </row>
    <row r="68" spans="1:3">
      <c r="A68" t="s">
        <v>772</v>
      </c>
      <c r="C68" s="7" t="s">
        <v>1134</v>
      </c>
    </row>
    <row r="69" spans="1:3">
      <c r="A69" t="s">
        <v>28</v>
      </c>
      <c r="C69" s="7" t="s">
        <v>1135</v>
      </c>
    </row>
    <row r="70" spans="1:3">
      <c r="A70" t="s">
        <v>960</v>
      </c>
      <c r="C70" s="7" t="s">
        <v>1136</v>
      </c>
    </row>
    <row r="71" spans="1:3">
      <c r="A71" t="s">
        <v>961</v>
      </c>
    </row>
    <row r="72" spans="1:3">
      <c r="A72" t="s">
        <v>962</v>
      </c>
    </row>
    <row r="73" spans="1:3">
      <c r="A73" t="s">
        <v>25</v>
      </c>
    </row>
    <row r="74" spans="1:3">
      <c r="A74" t="s">
        <v>963</v>
      </c>
    </row>
    <row r="75" spans="1:3">
      <c r="A75" t="s">
        <v>784</v>
      </c>
    </row>
    <row r="76" spans="1:3">
      <c r="A76" t="s">
        <v>964</v>
      </c>
    </row>
    <row r="77" spans="1:3">
      <c r="A77" t="s">
        <v>789</v>
      </c>
    </row>
    <row r="78" spans="1:3">
      <c r="A78" t="s">
        <v>777</v>
      </c>
    </row>
    <row r="79" spans="1:3">
      <c r="A79" t="s">
        <v>783</v>
      </c>
    </row>
    <row r="80" spans="1:3">
      <c r="A80" t="s">
        <v>778</v>
      </c>
    </row>
    <row r="81" spans="1:1">
      <c r="A81" t="s">
        <v>965</v>
      </c>
    </row>
    <row r="82" spans="1:1">
      <c r="A82" t="s">
        <v>966</v>
      </c>
    </row>
    <row r="83" spans="1:1">
      <c r="A83" t="s">
        <v>10</v>
      </c>
    </row>
    <row r="84" spans="1:1">
      <c r="A84" t="s">
        <v>9</v>
      </c>
    </row>
    <row r="85" spans="1:1">
      <c r="A85" t="s">
        <v>967</v>
      </c>
    </row>
    <row r="86" spans="1:1">
      <c r="A86" t="s">
        <v>18</v>
      </c>
    </row>
    <row r="87" spans="1:1">
      <c r="A87" t="s">
        <v>12</v>
      </c>
    </row>
  </sheetData>
  <sortState ref="A2:A87">
    <sortCondition ref="A27"/>
  </sortState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C10" sqref="C10"/>
    </sheetView>
  </sheetViews>
  <sheetFormatPr defaultRowHeight="14.4"/>
  <cols>
    <col min="1" max="1" width="36.77734375" bestFit="1" customWidth="1"/>
    <col min="3" max="3" width="22.5546875" customWidth="1"/>
  </cols>
  <sheetData>
    <row r="1" spans="1:3">
      <c r="A1" s="2" t="s">
        <v>0</v>
      </c>
      <c r="C1" s="6" t="s">
        <v>1</v>
      </c>
    </row>
    <row r="2" spans="1:3">
      <c r="A2" t="s">
        <v>863</v>
      </c>
    </row>
    <row r="3" spans="1:3">
      <c r="A3" t="s">
        <v>859</v>
      </c>
    </row>
    <row r="4" spans="1:3">
      <c r="A4" t="s">
        <v>862</v>
      </c>
    </row>
    <row r="5" spans="1:3">
      <c r="A5" t="s">
        <v>861</v>
      </c>
    </row>
    <row r="6" spans="1:3">
      <c r="A6" t="s">
        <v>860</v>
      </c>
    </row>
    <row r="7" spans="1:3">
      <c r="A7" t="s">
        <v>864</v>
      </c>
    </row>
    <row r="8" spans="1:3">
      <c r="A8" t="s">
        <v>865</v>
      </c>
    </row>
  </sheetData>
  <sortState ref="A2:A7">
    <sortCondition ref="A1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I28" sqref="I28"/>
    </sheetView>
  </sheetViews>
  <sheetFormatPr defaultRowHeight="14.4"/>
  <cols>
    <col min="1" max="1" width="28.44140625" bestFit="1" customWidth="1"/>
    <col min="3" max="3" width="12.33203125" bestFit="1" customWidth="1"/>
  </cols>
  <sheetData>
    <row r="1" spans="1:3">
      <c r="A1" s="2" t="s">
        <v>0</v>
      </c>
      <c r="C1" s="6" t="s">
        <v>1</v>
      </c>
    </row>
    <row r="2" spans="1:3">
      <c r="A2" t="s">
        <v>480</v>
      </c>
    </row>
    <row r="3" spans="1:3">
      <c r="A3" t="s">
        <v>479</v>
      </c>
    </row>
    <row r="4" spans="1:3">
      <c r="A4" t="s">
        <v>868</v>
      </c>
    </row>
    <row r="5" spans="1:3">
      <c r="A5" t="s">
        <v>477</v>
      </c>
    </row>
    <row r="6" spans="1:3">
      <c r="A6" t="s">
        <v>870</v>
      </c>
    </row>
    <row r="7" spans="1:3">
      <c r="A7" t="s">
        <v>869</v>
      </c>
    </row>
    <row r="8" spans="1:3">
      <c r="A8" t="s">
        <v>871</v>
      </c>
    </row>
    <row r="9" spans="1:3">
      <c r="A9" t="s">
        <v>478</v>
      </c>
    </row>
    <row r="10" spans="1:3">
      <c r="A10" t="s">
        <v>866</v>
      </c>
    </row>
    <row r="11" spans="1:3">
      <c r="A11" t="s">
        <v>867</v>
      </c>
    </row>
    <row r="12" spans="1:3">
      <c r="A12" t="s">
        <v>476</v>
      </c>
    </row>
    <row r="13" spans="1:3">
      <c r="A13" t="s">
        <v>866</v>
      </c>
    </row>
  </sheetData>
  <sortState ref="A2:A11">
    <sortCondition ref="A1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sqref="A1:C1"/>
    </sheetView>
  </sheetViews>
  <sheetFormatPr defaultRowHeight="14.4"/>
  <cols>
    <col min="1" max="1" width="36.77734375" customWidth="1"/>
    <col min="3" max="3" width="12.33203125" bestFit="1" customWidth="1"/>
  </cols>
  <sheetData>
    <row r="1" spans="1:3">
      <c r="A1" s="2" t="s">
        <v>0</v>
      </c>
      <c r="C1" s="6" t="s">
        <v>1</v>
      </c>
    </row>
    <row r="2" spans="1:3">
      <c r="A2" t="s">
        <v>902</v>
      </c>
    </row>
    <row r="3" spans="1:3">
      <c r="A3" t="s">
        <v>903</v>
      </c>
    </row>
    <row r="4" spans="1:3">
      <c r="A4" t="s">
        <v>899</v>
      </c>
    </row>
    <row r="5" spans="1:3">
      <c r="A5" t="s">
        <v>906</v>
      </c>
    </row>
    <row r="6" spans="1:3">
      <c r="A6" t="s">
        <v>908</v>
      </c>
    </row>
    <row r="7" spans="1:3">
      <c r="A7" t="s">
        <v>872</v>
      </c>
    </row>
    <row r="8" spans="1:3">
      <c r="A8" t="s">
        <v>878</v>
      </c>
    </row>
    <row r="9" spans="1:3">
      <c r="A9" t="s">
        <v>885</v>
      </c>
    </row>
    <row r="10" spans="1:3">
      <c r="A10" t="s">
        <v>883</v>
      </c>
    </row>
    <row r="11" spans="1:3">
      <c r="A11" t="s">
        <v>887</v>
      </c>
    </row>
    <row r="12" spans="1:3">
      <c r="A12" t="s">
        <v>777</v>
      </c>
    </row>
    <row r="13" spans="1:3">
      <c r="A13" t="s">
        <v>882</v>
      </c>
    </row>
    <row r="14" spans="1:3">
      <c r="A14" t="s">
        <v>877</v>
      </c>
    </row>
    <row r="15" spans="1:3">
      <c r="A15" t="s">
        <v>893</v>
      </c>
    </row>
    <row r="16" spans="1:3">
      <c r="A16" t="s">
        <v>896</v>
      </c>
    </row>
    <row r="17" spans="1:1">
      <c r="A17" t="s">
        <v>897</v>
      </c>
    </row>
    <row r="18" spans="1:1">
      <c r="A18" t="s">
        <v>874</v>
      </c>
    </row>
    <row r="19" spans="1:1">
      <c r="A19" t="s">
        <v>888</v>
      </c>
    </row>
    <row r="20" spans="1:1">
      <c r="A20" t="s">
        <v>876</v>
      </c>
    </row>
    <row r="21" spans="1:1">
      <c r="A21" t="s">
        <v>900</v>
      </c>
    </row>
    <row r="22" spans="1:1">
      <c r="A22" t="s">
        <v>881</v>
      </c>
    </row>
    <row r="23" spans="1:1">
      <c r="A23" t="s">
        <v>891</v>
      </c>
    </row>
    <row r="24" spans="1:1">
      <c r="A24" t="s">
        <v>880</v>
      </c>
    </row>
    <row r="25" spans="1:1">
      <c r="A25" t="s">
        <v>901</v>
      </c>
    </row>
    <row r="26" spans="1:1">
      <c r="A26" t="s">
        <v>875</v>
      </c>
    </row>
    <row r="27" spans="1:1">
      <c r="A27" t="s">
        <v>879</v>
      </c>
    </row>
    <row r="28" spans="1:1">
      <c r="A28" t="s">
        <v>884</v>
      </c>
    </row>
    <row r="29" spans="1:1">
      <c r="A29" t="s">
        <v>890</v>
      </c>
    </row>
    <row r="30" spans="1:1">
      <c r="A30" t="s">
        <v>889</v>
      </c>
    </row>
    <row r="31" spans="1:1">
      <c r="A31" t="s">
        <v>873</v>
      </c>
    </row>
    <row r="32" spans="1:1">
      <c r="A32" t="s">
        <v>898</v>
      </c>
    </row>
    <row r="33" spans="1:1">
      <c r="A33" t="s">
        <v>892</v>
      </c>
    </row>
    <row r="34" spans="1:1">
      <c r="A34" t="s">
        <v>907</v>
      </c>
    </row>
    <row r="35" spans="1:1">
      <c r="A35" t="s">
        <v>886</v>
      </c>
    </row>
    <row r="36" spans="1:1">
      <c r="A36" t="s">
        <v>895</v>
      </c>
    </row>
    <row r="37" spans="1:1">
      <c r="A37" t="s">
        <v>909</v>
      </c>
    </row>
    <row r="38" spans="1:1">
      <c r="A38" t="s">
        <v>182</v>
      </c>
    </row>
    <row r="39" spans="1:1">
      <c r="A39" t="s">
        <v>905</v>
      </c>
    </row>
    <row r="40" spans="1:1">
      <c r="A40" t="s">
        <v>894</v>
      </c>
    </row>
    <row r="41" spans="1:1">
      <c r="A41" t="s">
        <v>904</v>
      </c>
    </row>
  </sheetData>
  <sortState ref="A2:A41">
    <sortCondition ref="A1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C2" sqref="C2:C26"/>
    </sheetView>
  </sheetViews>
  <sheetFormatPr defaultRowHeight="14.4"/>
  <cols>
    <col min="1" max="1" width="47.44140625" bestFit="1" customWidth="1"/>
    <col min="3" max="3" width="29.77734375" customWidth="1"/>
  </cols>
  <sheetData>
    <row r="1" spans="1:3">
      <c r="A1" s="2" t="s">
        <v>0</v>
      </c>
      <c r="C1" s="6" t="s">
        <v>1</v>
      </c>
    </row>
    <row r="2" spans="1:3">
      <c r="A2" t="s">
        <v>927</v>
      </c>
      <c r="C2" t="s">
        <v>931</v>
      </c>
    </row>
    <row r="3" spans="1:3">
      <c r="A3" t="s">
        <v>921</v>
      </c>
      <c r="C3" t="s">
        <v>225</v>
      </c>
    </row>
    <row r="4" spans="1:3">
      <c r="A4" t="s">
        <v>913</v>
      </c>
      <c r="C4" t="s">
        <v>932</v>
      </c>
    </row>
    <row r="5" spans="1:3">
      <c r="A5" t="s">
        <v>197</v>
      </c>
      <c r="C5" t="s">
        <v>933</v>
      </c>
    </row>
    <row r="6" spans="1:3">
      <c r="A6" t="s">
        <v>922</v>
      </c>
      <c r="C6" t="s">
        <v>934</v>
      </c>
    </row>
    <row r="7" spans="1:3">
      <c r="A7" t="s">
        <v>910</v>
      </c>
      <c r="C7" t="s">
        <v>935</v>
      </c>
    </row>
    <row r="8" spans="1:3">
      <c r="A8" t="s">
        <v>911</v>
      </c>
      <c r="C8" t="s">
        <v>935</v>
      </c>
    </row>
    <row r="9" spans="1:3">
      <c r="A9" t="s">
        <v>915</v>
      </c>
      <c r="C9" t="s">
        <v>936</v>
      </c>
    </row>
    <row r="10" spans="1:3">
      <c r="A10" t="s">
        <v>919</v>
      </c>
      <c r="C10" t="s">
        <v>937</v>
      </c>
    </row>
    <row r="11" spans="1:3">
      <c r="A11" t="s">
        <v>917</v>
      </c>
      <c r="C11" t="s">
        <v>227</v>
      </c>
    </row>
    <row r="12" spans="1:3">
      <c r="A12" t="s">
        <v>150</v>
      </c>
      <c r="C12" t="s">
        <v>62</v>
      </c>
    </row>
    <row r="13" spans="1:3">
      <c r="A13" t="s">
        <v>920</v>
      </c>
      <c r="C13" t="s">
        <v>938</v>
      </c>
    </row>
    <row r="14" spans="1:3">
      <c r="A14" t="s">
        <v>916</v>
      </c>
      <c r="C14" t="s">
        <v>239</v>
      </c>
    </row>
    <row r="15" spans="1:3">
      <c r="A15" t="s">
        <v>925</v>
      </c>
      <c r="C15" t="s">
        <v>939</v>
      </c>
    </row>
    <row r="16" spans="1:3">
      <c r="A16" t="s">
        <v>928</v>
      </c>
      <c r="C16" t="s">
        <v>940</v>
      </c>
    </row>
    <row r="17" spans="1:3">
      <c r="A17" t="s">
        <v>918</v>
      </c>
      <c r="C17" t="s">
        <v>941</v>
      </c>
    </row>
    <row r="18" spans="1:3">
      <c r="A18" t="s">
        <v>926</v>
      </c>
      <c r="C18" t="s">
        <v>942</v>
      </c>
    </row>
    <row r="19" spans="1:3">
      <c r="A19" t="s">
        <v>912</v>
      </c>
      <c r="C19" t="s">
        <v>346</v>
      </c>
    </row>
    <row r="20" spans="1:3">
      <c r="A20" t="s">
        <v>924</v>
      </c>
      <c r="C20" t="s">
        <v>347</v>
      </c>
    </row>
    <row r="21" spans="1:3">
      <c r="A21" t="s">
        <v>930</v>
      </c>
      <c r="C21" t="s">
        <v>101</v>
      </c>
    </row>
    <row r="22" spans="1:3">
      <c r="A22" t="s">
        <v>923</v>
      </c>
      <c r="C22" t="s">
        <v>941</v>
      </c>
    </row>
    <row r="23" spans="1:3">
      <c r="A23" t="s">
        <v>929</v>
      </c>
      <c r="C23" t="s">
        <v>943</v>
      </c>
    </row>
    <row r="24" spans="1:3">
      <c r="A24" t="s">
        <v>914</v>
      </c>
      <c r="C24" t="s">
        <v>944</v>
      </c>
    </row>
    <row r="25" spans="1:3">
      <c r="A25" t="s">
        <v>198</v>
      </c>
      <c r="C25" t="s">
        <v>945</v>
      </c>
    </row>
    <row r="26" spans="1:3">
      <c r="C26" t="s">
        <v>946</v>
      </c>
    </row>
  </sheetData>
  <sortState ref="A2:A51">
    <sortCondition sortBy="cellColor" ref="A2:A51" dxfId="14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J43"/>
  <sheetViews>
    <sheetView tabSelected="1" workbookViewId="0">
      <selection activeCell="F3" sqref="F3"/>
    </sheetView>
  </sheetViews>
  <sheetFormatPr defaultRowHeight="14.4"/>
  <cols>
    <col min="1" max="1" width="22.5546875" customWidth="1"/>
    <col min="2" max="2" width="11.88671875" customWidth="1"/>
    <col min="3" max="3" width="36.33203125" bestFit="1" customWidth="1"/>
    <col min="4" max="4" width="34.109375" bestFit="1" customWidth="1"/>
    <col min="5" max="5" width="52.5546875" customWidth="1"/>
    <col min="6" max="6" width="21.33203125" bestFit="1" customWidth="1"/>
  </cols>
  <sheetData>
    <row r="1" spans="1:10">
      <c r="C1" t="s">
        <v>0</v>
      </c>
      <c r="G1" s="10">
        <v>35</v>
      </c>
      <c r="H1" s="10">
        <v>30</v>
      </c>
      <c r="I1" s="10">
        <v>81</v>
      </c>
      <c r="J1" s="10">
        <v>20</v>
      </c>
    </row>
    <row r="2" spans="1:10">
      <c r="A2" s="2" t="s">
        <v>0</v>
      </c>
      <c r="B2" s="6" t="s">
        <v>1</v>
      </c>
      <c r="C2" s="11" t="s">
        <v>968</v>
      </c>
      <c r="D2" s="11" t="s">
        <v>947</v>
      </c>
      <c r="E2" s="11" t="s">
        <v>948</v>
      </c>
      <c r="F2" s="11" t="s">
        <v>949</v>
      </c>
      <c r="G2" s="12" t="s">
        <v>952</v>
      </c>
      <c r="H2" s="12" t="s">
        <v>953</v>
      </c>
      <c r="I2" s="13" t="s">
        <v>950</v>
      </c>
      <c r="J2" s="13" t="s">
        <v>951</v>
      </c>
    </row>
    <row r="3" spans="1:10">
      <c r="A3" t="s">
        <v>1099</v>
      </c>
      <c r="B3" s="17" t="s">
        <v>1060</v>
      </c>
      <c r="C3" t="s">
        <v>1138</v>
      </c>
      <c r="D3" t="s">
        <v>1180</v>
      </c>
      <c r="E3" t="s">
        <v>1183</v>
      </c>
      <c r="F3" t="s">
        <v>1178</v>
      </c>
      <c r="G3">
        <f>LEN(C3)</f>
        <v>20</v>
      </c>
      <c r="H3">
        <f t="shared" ref="H3:J18" si="0">LEN(D3)</f>
        <v>22</v>
      </c>
      <c r="I3">
        <f t="shared" si="0"/>
        <v>80</v>
      </c>
      <c r="J3">
        <f t="shared" si="0"/>
        <v>17</v>
      </c>
    </row>
    <row r="4" spans="1:10">
      <c r="A4" t="s">
        <v>1103</v>
      </c>
      <c r="B4" s="17" t="s">
        <v>1061</v>
      </c>
      <c r="C4" t="s">
        <v>1139</v>
      </c>
      <c r="D4" t="s">
        <v>1179</v>
      </c>
      <c r="E4" t="s">
        <v>1183</v>
      </c>
      <c r="F4" t="s">
        <v>1178</v>
      </c>
      <c r="G4">
        <f t="shared" ref="G4:J43" si="1">LEN(C4)</f>
        <v>18</v>
      </c>
      <c r="H4">
        <f t="shared" si="0"/>
        <v>30</v>
      </c>
      <c r="I4">
        <f t="shared" si="0"/>
        <v>80</v>
      </c>
      <c r="J4">
        <f t="shared" si="0"/>
        <v>17</v>
      </c>
    </row>
    <row r="5" spans="1:10">
      <c r="A5" t="s">
        <v>1107</v>
      </c>
      <c r="B5" s="17">
        <v>24</v>
      </c>
      <c r="C5" t="s">
        <v>1140</v>
      </c>
      <c r="D5" t="s">
        <v>1181</v>
      </c>
      <c r="E5" t="s">
        <v>1183</v>
      </c>
      <c r="F5" t="s">
        <v>1178</v>
      </c>
      <c r="G5">
        <f t="shared" si="1"/>
        <v>18</v>
      </c>
      <c r="H5">
        <f t="shared" si="0"/>
        <v>27</v>
      </c>
      <c r="I5">
        <f t="shared" si="0"/>
        <v>80</v>
      </c>
      <c r="J5">
        <f t="shared" si="0"/>
        <v>17</v>
      </c>
    </row>
    <row r="6" spans="1:10">
      <c r="A6" t="s">
        <v>1101</v>
      </c>
      <c r="B6" s="17">
        <v>1</v>
      </c>
      <c r="C6" t="s">
        <v>1141</v>
      </c>
      <c r="D6" t="s">
        <v>1182</v>
      </c>
      <c r="E6" t="s">
        <v>1183</v>
      </c>
      <c r="F6" t="s">
        <v>1178</v>
      </c>
      <c r="G6">
        <f t="shared" si="1"/>
        <v>17</v>
      </c>
      <c r="H6">
        <f t="shared" si="0"/>
        <v>27</v>
      </c>
      <c r="I6">
        <f t="shared" si="0"/>
        <v>80</v>
      </c>
      <c r="J6">
        <f t="shared" si="0"/>
        <v>17</v>
      </c>
    </row>
    <row r="7" spans="1:10">
      <c r="A7" t="s">
        <v>1106</v>
      </c>
      <c r="B7" s="17" t="s">
        <v>1062</v>
      </c>
      <c r="C7" t="s">
        <v>1142</v>
      </c>
      <c r="D7" t="s">
        <v>1180</v>
      </c>
      <c r="E7" t="s">
        <v>1183</v>
      </c>
      <c r="F7" t="s">
        <v>1178</v>
      </c>
      <c r="G7">
        <f t="shared" si="1"/>
        <v>16</v>
      </c>
      <c r="H7">
        <f t="shared" si="0"/>
        <v>22</v>
      </c>
      <c r="I7">
        <f t="shared" si="0"/>
        <v>80</v>
      </c>
      <c r="J7">
        <f t="shared" si="0"/>
        <v>17</v>
      </c>
    </row>
    <row r="8" spans="1:10">
      <c r="A8" t="s">
        <v>1117</v>
      </c>
      <c r="B8" s="17" t="s">
        <v>1063</v>
      </c>
      <c r="C8" t="s">
        <v>1143</v>
      </c>
      <c r="D8" t="s">
        <v>1179</v>
      </c>
      <c r="E8" t="s">
        <v>1183</v>
      </c>
      <c r="F8" t="s">
        <v>1178</v>
      </c>
      <c r="G8">
        <f t="shared" si="1"/>
        <v>24</v>
      </c>
      <c r="H8">
        <f t="shared" si="0"/>
        <v>30</v>
      </c>
      <c r="I8">
        <f t="shared" si="0"/>
        <v>80</v>
      </c>
      <c r="J8">
        <f t="shared" si="0"/>
        <v>17</v>
      </c>
    </row>
    <row r="9" spans="1:10">
      <c r="A9" t="s">
        <v>1111</v>
      </c>
      <c r="B9" s="17" t="s">
        <v>1064</v>
      </c>
      <c r="C9" t="s">
        <v>1144</v>
      </c>
      <c r="D9" t="s">
        <v>1181</v>
      </c>
      <c r="E9" t="s">
        <v>1183</v>
      </c>
      <c r="F9" t="s">
        <v>1178</v>
      </c>
      <c r="G9">
        <f t="shared" si="1"/>
        <v>14</v>
      </c>
      <c r="H9">
        <f t="shared" si="0"/>
        <v>27</v>
      </c>
      <c r="I9">
        <f t="shared" si="0"/>
        <v>80</v>
      </c>
      <c r="J9">
        <f t="shared" si="0"/>
        <v>17</v>
      </c>
    </row>
    <row r="10" spans="1:10">
      <c r="A10" t="s">
        <v>1095</v>
      </c>
      <c r="B10" s="17" t="s">
        <v>1065</v>
      </c>
      <c r="C10" t="s">
        <v>1144</v>
      </c>
      <c r="D10" t="s">
        <v>1182</v>
      </c>
      <c r="E10" t="s">
        <v>1183</v>
      </c>
      <c r="F10" t="s">
        <v>1178</v>
      </c>
      <c r="G10">
        <f t="shared" si="1"/>
        <v>14</v>
      </c>
      <c r="H10">
        <f t="shared" si="0"/>
        <v>27</v>
      </c>
      <c r="I10">
        <f t="shared" si="0"/>
        <v>80</v>
      </c>
      <c r="J10">
        <f t="shared" si="0"/>
        <v>17</v>
      </c>
    </row>
    <row r="11" spans="1:10">
      <c r="A11" t="s">
        <v>1118</v>
      </c>
      <c r="B11" s="17" t="s">
        <v>1066</v>
      </c>
      <c r="C11" t="s">
        <v>1145</v>
      </c>
      <c r="D11" t="s">
        <v>1180</v>
      </c>
      <c r="E11" t="s">
        <v>1183</v>
      </c>
      <c r="F11" t="s">
        <v>1178</v>
      </c>
      <c r="G11">
        <f t="shared" si="1"/>
        <v>16</v>
      </c>
      <c r="H11">
        <f t="shared" si="0"/>
        <v>22</v>
      </c>
      <c r="I11">
        <f t="shared" si="0"/>
        <v>80</v>
      </c>
      <c r="J11">
        <f t="shared" si="0"/>
        <v>17</v>
      </c>
    </row>
    <row r="12" spans="1:10">
      <c r="A12" t="s">
        <v>1114</v>
      </c>
      <c r="B12" s="17" t="s">
        <v>1067</v>
      </c>
      <c r="C12" t="s">
        <v>1146</v>
      </c>
      <c r="D12" t="s">
        <v>1179</v>
      </c>
      <c r="E12" t="s">
        <v>1183</v>
      </c>
      <c r="F12" t="s">
        <v>1178</v>
      </c>
      <c r="G12">
        <f t="shared" si="1"/>
        <v>19</v>
      </c>
      <c r="H12">
        <f t="shared" si="0"/>
        <v>30</v>
      </c>
      <c r="I12">
        <f t="shared" si="0"/>
        <v>80</v>
      </c>
      <c r="J12">
        <f t="shared" si="0"/>
        <v>17</v>
      </c>
    </row>
    <row r="13" spans="1:10">
      <c r="A13" t="s">
        <v>1096</v>
      </c>
      <c r="B13" s="17" t="s">
        <v>1068</v>
      </c>
      <c r="C13" t="s">
        <v>1147</v>
      </c>
      <c r="D13" t="s">
        <v>1181</v>
      </c>
      <c r="E13" t="s">
        <v>1183</v>
      </c>
      <c r="F13" t="s">
        <v>1178</v>
      </c>
      <c r="G13">
        <f t="shared" si="1"/>
        <v>18</v>
      </c>
      <c r="H13">
        <f t="shared" si="0"/>
        <v>27</v>
      </c>
      <c r="I13">
        <f t="shared" si="0"/>
        <v>80</v>
      </c>
      <c r="J13">
        <f t="shared" si="0"/>
        <v>17</v>
      </c>
    </row>
    <row r="14" spans="1:10">
      <c r="A14" t="s">
        <v>1081</v>
      </c>
      <c r="B14" s="17" t="s">
        <v>1069</v>
      </c>
      <c r="C14" t="s">
        <v>1148</v>
      </c>
      <c r="D14" t="s">
        <v>1182</v>
      </c>
      <c r="E14" t="s">
        <v>1183</v>
      </c>
      <c r="F14" t="s">
        <v>1178</v>
      </c>
      <c r="G14">
        <f t="shared" si="1"/>
        <v>10</v>
      </c>
      <c r="H14">
        <f t="shared" si="0"/>
        <v>27</v>
      </c>
      <c r="I14">
        <f t="shared" si="0"/>
        <v>80</v>
      </c>
      <c r="J14">
        <f t="shared" si="0"/>
        <v>17</v>
      </c>
    </row>
    <row r="15" spans="1:10">
      <c r="A15" t="s">
        <v>1088</v>
      </c>
      <c r="B15" s="17" t="s">
        <v>1070</v>
      </c>
      <c r="C15" t="s">
        <v>1149</v>
      </c>
      <c r="D15" t="s">
        <v>1180</v>
      </c>
      <c r="E15" t="s">
        <v>1183</v>
      </c>
      <c r="F15" t="s">
        <v>1178</v>
      </c>
      <c r="G15">
        <f t="shared" si="1"/>
        <v>20</v>
      </c>
      <c r="H15">
        <f t="shared" si="0"/>
        <v>22</v>
      </c>
      <c r="I15">
        <f t="shared" si="0"/>
        <v>80</v>
      </c>
      <c r="J15">
        <f t="shared" si="0"/>
        <v>17</v>
      </c>
    </row>
    <row r="16" spans="1:10">
      <c r="A16" t="s">
        <v>1102</v>
      </c>
      <c r="B16" s="17">
        <v>5</v>
      </c>
      <c r="C16" t="s">
        <v>1150</v>
      </c>
      <c r="D16" t="s">
        <v>1179</v>
      </c>
      <c r="E16" t="s">
        <v>1183</v>
      </c>
      <c r="F16" t="s">
        <v>1178</v>
      </c>
      <c r="G16">
        <f t="shared" si="1"/>
        <v>13</v>
      </c>
      <c r="H16">
        <f t="shared" si="0"/>
        <v>30</v>
      </c>
      <c r="I16">
        <f t="shared" si="0"/>
        <v>80</v>
      </c>
      <c r="J16">
        <f t="shared" si="0"/>
        <v>17</v>
      </c>
    </row>
    <row r="17" spans="1:10">
      <c r="A17" t="s">
        <v>1116</v>
      </c>
      <c r="B17" s="17" t="s">
        <v>1071</v>
      </c>
      <c r="C17" t="s">
        <v>1151</v>
      </c>
      <c r="D17" t="s">
        <v>1181</v>
      </c>
      <c r="E17" t="s">
        <v>1183</v>
      </c>
      <c r="F17" t="s">
        <v>1178</v>
      </c>
      <c r="G17">
        <f t="shared" si="1"/>
        <v>13</v>
      </c>
      <c r="H17">
        <f t="shared" si="0"/>
        <v>27</v>
      </c>
      <c r="I17">
        <f t="shared" si="0"/>
        <v>80</v>
      </c>
      <c r="J17">
        <f t="shared" si="0"/>
        <v>17</v>
      </c>
    </row>
    <row r="18" spans="1:10">
      <c r="A18" t="s">
        <v>1119</v>
      </c>
      <c r="B18" s="17" t="s">
        <v>1072</v>
      </c>
      <c r="C18" t="s">
        <v>1152</v>
      </c>
      <c r="D18" t="s">
        <v>1182</v>
      </c>
      <c r="E18" t="s">
        <v>1183</v>
      </c>
      <c r="F18" t="s">
        <v>1178</v>
      </c>
      <c r="G18">
        <f t="shared" si="1"/>
        <v>20</v>
      </c>
      <c r="H18">
        <f t="shared" si="0"/>
        <v>27</v>
      </c>
      <c r="I18">
        <f t="shared" si="0"/>
        <v>80</v>
      </c>
      <c r="J18">
        <f t="shared" si="0"/>
        <v>17</v>
      </c>
    </row>
    <row r="19" spans="1:10">
      <c r="A19" t="s">
        <v>1115</v>
      </c>
      <c r="B19" s="17" t="s">
        <v>1073</v>
      </c>
      <c r="C19" t="s">
        <v>1153</v>
      </c>
      <c r="D19" t="s">
        <v>1180</v>
      </c>
      <c r="E19" t="s">
        <v>1183</v>
      </c>
      <c r="F19" t="s">
        <v>1178</v>
      </c>
      <c r="G19">
        <f t="shared" si="1"/>
        <v>14</v>
      </c>
      <c r="H19">
        <f t="shared" si="1"/>
        <v>22</v>
      </c>
      <c r="I19">
        <f t="shared" si="1"/>
        <v>80</v>
      </c>
      <c r="J19">
        <f t="shared" si="1"/>
        <v>17</v>
      </c>
    </row>
    <row r="20" spans="1:10">
      <c r="A20" t="s">
        <v>1120</v>
      </c>
      <c r="B20" s="17" t="s">
        <v>1074</v>
      </c>
      <c r="C20" t="s">
        <v>1154</v>
      </c>
      <c r="D20" t="s">
        <v>1179</v>
      </c>
      <c r="E20" t="s">
        <v>1183</v>
      </c>
      <c r="F20" t="s">
        <v>1178</v>
      </c>
      <c r="G20">
        <f t="shared" si="1"/>
        <v>14</v>
      </c>
      <c r="H20">
        <f t="shared" si="1"/>
        <v>30</v>
      </c>
      <c r="I20">
        <f t="shared" si="1"/>
        <v>80</v>
      </c>
      <c r="J20">
        <f t="shared" si="1"/>
        <v>17</v>
      </c>
    </row>
    <row r="21" spans="1:10">
      <c r="A21" t="s">
        <v>1097</v>
      </c>
      <c r="B21" s="17" t="s">
        <v>1075</v>
      </c>
      <c r="C21" t="s">
        <v>1155</v>
      </c>
      <c r="D21" t="s">
        <v>1181</v>
      </c>
      <c r="E21" t="s">
        <v>1183</v>
      </c>
      <c r="F21" t="s">
        <v>1178</v>
      </c>
      <c r="G21">
        <f t="shared" si="1"/>
        <v>21</v>
      </c>
      <c r="H21">
        <f t="shared" si="1"/>
        <v>27</v>
      </c>
      <c r="I21">
        <f t="shared" si="1"/>
        <v>80</v>
      </c>
      <c r="J21">
        <f t="shared" si="1"/>
        <v>17</v>
      </c>
    </row>
    <row r="22" spans="1:10">
      <c r="A22" t="s">
        <v>1082</v>
      </c>
      <c r="B22" s="17" t="s">
        <v>1076</v>
      </c>
      <c r="C22" t="s">
        <v>1156</v>
      </c>
      <c r="D22" t="s">
        <v>1182</v>
      </c>
      <c r="E22" t="s">
        <v>1183</v>
      </c>
      <c r="F22" t="s">
        <v>1178</v>
      </c>
      <c r="G22">
        <f t="shared" si="1"/>
        <v>19</v>
      </c>
      <c r="H22">
        <f t="shared" si="1"/>
        <v>27</v>
      </c>
      <c r="I22">
        <f t="shared" si="1"/>
        <v>80</v>
      </c>
      <c r="J22">
        <f t="shared" si="1"/>
        <v>17</v>
      </c>
    </row>
    <row r="23" spans="1:10">
      <c r="A23" t="s">
        <v>1092</v>
      </c>
      <c r="B23" s="17" t="s">
        <v>1077</v>
      </c>
      <c r="C23" t="s">
        <v>1157</v>
      </c>
      <c r="D23" t="s">
        <v>1180</v>
      </c>
      <c r="E23" t="s">
        <v>1183</v>
      </c>
      <c r="F23" t="s">
        <v>1178</v>
      </c>
      <c r="G23">
        <f t="shared" si="1"/>
        <v>24</v>
      </c>
      <c r="H23">
        <f t="shared" si="1"/>
        <v>22</v>
      </c>
      <c r="I23">
        <f t="shared" si="1"/>
        <v>80</v>
      </c>
      <c r="J23">
        <f t="shared" si="1"/>
        <v>17</v>
      </c>
    </row>
    <row r="24" spans="1:10">
      <c r="A24" t="s">
        <v>1105</v>
      </c>
      <c r="B24" s="17" t="s">
        <v>1078</v>
      </c>
      <c r="C24" t="s">
        <v>1158</v>
      </c>
      <c r="D24" t="s">
        <v>1179</v>
      </c>
      <c r="E24" t="s">
        <v>1183</v>
      </c>
      <c r="F24" t="s">
        <v>1178</v>
      </c>
      <c r="G24">
        <f t="shared" si="1"/>
        <v>17</v>
      </c>
      <c r="H24">
        <f t="shared" si="1"/>
        <v>30</v>
      </c>
      <c r="I24">
        <f t="shared" si="1"/>
        <v>80</v>
      </c>
      <c r="J24">
        <f t="shared" si="1"/>
        <v>17</v>
      </c>
    </row>
    <row r="25" spans="1:10">
      <c r="A25" t="s">
        <v>1109</v>
      </c>
      <c r="B25" s="17" t="s">
        <v>1079</v>
      </c>
      <c r="C25" t="s">
        <v>1159</v>
      </c>
      <c r="D25" t="s">
        <v>1181</v>
      </c>
      <c r="E25" t="s">
        <v>1183</v>
      </c>
      <c r="F25" t="s">
        <v>1178</v>
      </c>
      <c r="G25">
        <f t="shared" si="1"/>
        <v>16</v>
      </c>
      <c r="H25">
        <f t="shared" si="1"/>
        <v>27</v>
      </c>
      <c r="I25">
        <f t="shared" si="1"/>
        <v>80</v>
      </c>
      <c r="J25">
        <f t="shared" si="1"/>
        <v>17</v>
      </c>
    </row>
    <row r="26" spans="1:10">
      <c r="A26" t="s">
        <v>1087</v>
      </c>
      <c r="B26" s="17" t="s">
        <v>1080</v>
      </c>
      <c r="C26" t="s">
        <v>1160</v>
      </c>
      <c r="D26" t="s">
        <v>1182</v>
      </c>
      <c r="E26" t="s">
        <v>1183</v>
      </c>
      <c r="F26" t="s">
        <v>1178</v>
      </c>
      <c r="G26">
        <f t="shared" si="1"/>
        <v>17</v>
      </c>
      <c r="H26">
        <f t="shared" si="1"/>
        <v>27</v>
      </c>
      <c r="I26">
        <f t="shared" si="1"/>
        <v>80</v>
      </c>
      <c r="J26">
        <f t="shared" si="1"/>
        <v>17</v>
      </c>
    </row>
    <row r="27" spans="1:10">
      <c r="A27" t="s">
        <v>1098</v>
      </c>
      <c r="B27" s="17" t="s">
        <v>61</v>
      </c>
      <c r="C27" t="s">
        <v>1161</v>
      </c>
      <c r="D27" t="s">
        <v>1180</v>
      </c>
      <c r="E27" t="s">
        <v>1183</v>
      </c>
      <c r="F27" t="s">
        <v>1178</v>
      </c>
      <c r="G27">
        <f t="shared" si="1"/>
        <v>16</v>
      </c>
      <c r="H27">
        <f t="shared" si="1"/>
        <v>22</v>
      </c>
      <c r="I27">
        <f t="shared" si="1"/>
        <v>80</v>
      </c>
      <c r="J27">
        <f t="shared" si="1"/>
        <v>17</v>
      </c>
    </row>
    <row r="28" spans="1:10">
      <c r="A28" t="s">
        <v>1113</v>
      </c>
      <c r="B28" s="17" t="s">
        <v>1122</v>
      </c>
      <c r="C28" t="s">
        <v>1162</v>
      </c>
      <c r="D28" t="s">
        <v>1179</v>
      </c>
      <c r="E28" t="s">
        <v>1183</v>
      </c>
      <c r="F28" t="s">
        <v>1178</v>
      </c>
      <c r="G28">
        <f t="shared" si="1"/>
        <v>17</v>
      </c>
      <c r="H28">
        <f t="shared" si="1"/>
        <v>30</v>
      </c>
      <c r="I28">
        <f t="shared" si="1"/>
        <v>80</v>
      </c>
      <c r="J28">
        <f t="shared" si="1"/>
        <v>17</v>
      </c>
    </row>
    <row r="29" spans="1:10">
      <c r="A29" t="s">
        <v>1108</v>
      </c>
      <c r="B29" s="17" t="s">
        <v>1123</v>
      </c>
      <c r="C29" t="s">
        <v>1163</v>
      </c>
      <c r="D29" t="s">
        <v>1181</v>
      </c>
      <c r="E29" t="s">
        <v>1183</v>
      </c>
      <c r="F29" t="s">
        <v>1178</v>
      </c>
      <c r="G29">
        <f t="shared" si="1"/>
        <v>22</v>
      </c>
      <c r="H29">
        <f t="shared" si="1"/>
        <v>27</v>
      </c>
      <c r="I29">
        <f t="shared" si="1"/>
        <v>80</v>
      </c>
      <c r="J29">
        <f t="shared" si="1"/>
        <v>17</v>
      </c>
    </row>
    <row r="30" spans="1:10">
      <c r="A30" t="s">
        <v>1112</v>
      </c>
      <c r="B30" s="17" t="s">
        <v>38</v>
      </c>
      <c r="C30" t="s">
        <v>1164</v>
      </c>
      <c r="D30" t="s">
        <v>1182</v>
      </c>
      <c r="E30" t="s">
        <v>1183</v>
      </c>
      <c r="F30" t="s">
        <v>1178</v>
      </c>
      <c r="G30">
        <f t="shared" si="1"/>
        <v>14</v>
      </c>
      <c r="H30">
        <f t="shared" si="1"/>
        <v>27</v>
      </c>
      <c r="I30">
        <f t="shared" si="1"/>
        <v>80</v>
      </c>
      <c r="J30">
        <f t="shared" si="1"/>
        <v>17</v>
      </c>
    </row>
    <row r="31" spans="1:10">
      <c r="A31" t="s">
        <v>1094</v>
      </c>
      <c r="B31" s="17" t="s">
        <v>1124</v>
      </c>
      <c r="C31" t="s">
        <v>1165</v>
      </c>
      <c r="D31" t="s">
        <v>1180</v>
      </c>
      <c r="E31" t="s">
        <v>1183</v>
      </c>
      <c r="F31" t="s">
        <v>1178</v>
      </c>
      <c r="G31">
        <f t="shared" si="1"/>
        <v>17</v>
      </c>
      <c r="H31">
        <f t="shared" si="1"/>
        <v>22</v>
      </c>
      <c r="I31">
        <f t="shared" si="1"/>
        <v>80</v>
      </c>
      <c r="J31">
        <f t="shared" si="1"/>
        <v>17</v>
      </c>
    </row>
    <row r="32" spans="1:10">
      <c r="A32" t="s">
        <v>1110</v>
      </c>
      <c r="B32" s="17" t="s">
        <v>1125</v>
      </c>
      <c r="C32" t="s">
        <v>1166</v>
      </c>
      <c r="D32" t="s">
        <v>1179</v>
      </c>
      <c r="E32" t="s">
        <v>1183</v>
      </c>
      <c r="F32" t="s">
        <v>1178</v>
      </c>
      <c r="G32">
        <f t="shared" si="1"/>
        <v>17</v>
      </c>
      <c r="H32">
        <f t="shared" si="1"/>
        <v>30</v>
      </c>
      <c r="I32">
        <f t="shared" si="1"/>
        <v>80</v>
      </c>
      <c r="J32">
        <f t="shared" si="1"/>
        <v>17</v>
      </c>
    </row>
    <row r="33" spans="1:10">
      <c r="A33" t="s">
        <v>1083</v>
      </c>
      <c r="B33" s="17" t="s">
        <v>63</v>
      </c>
      <c r="C33" t="s">
        <v>1167</v>
      </c>
      <c r="D33" t="s">
        <v>1181</v>
      </c>
      <c r="E33" t="s">
        <v>1183</v>
      </c>
      <c r="F33" t="s">
        <v>1178</v>
      </c>
      <c r="G33">
        <f t="shared" si="1"/>
        <v>16</v>
      </c>
      <c r="H33">
        <f t="shared" si="1"/>
        <v>27</v>
      </c>
      <c r="I33">
        <f t="shared" si="1"/>
        <v>80</v>
      </c>
      <c r="J33">
        <f t="shared" si="1"/>
        <v>17</v>
      </c>
    </row>
    <row r="34" spans="1:10">
      <c r="A34" t="s">
        <v>1090</v>
      </c>
      <c r="B34" s="17" t="s">
        <v>73</v>
      </c>
      <c r="C34" t="s">
        <v>1168</v>
      </c>
      <c r="D34" t="s">
        <v>1182</v>
      </c>
      <c r="E34" t="s">
        <v>1183</v>
      </c>
      <c r="F34" t="s">
        <v>1178</v>
      </c>
      <c r="G34">
        <f t="shared" si="1"/>
        <v>26</v>
      </c>
      <c r="H34">
        <f t="shared" si="1"/>
        <v>27</v>
      </c>
      <c r="I34">
        <f t="shared" si="1"/>
        <v>80</v>
      </c>
      <c r="J34">
        <f t="shared" si="1"/>
        <v>17</v>
      </c>
    </row>
    <row r="35" spans="1:10">
      <c r="A35" t="s">
        <v>1086</v>
      </c>
      <c r="B35" s="17" t="s">
        <v>57</v>
      </c>
      <c r="C35" t="s">
        <v>1169</v>
      </c>
      <c r="D35" t="s">
        <v>1180</v>
      </c>
      <c r="E35" t="s">
        <v>1183</v>
      </c>
      <c r="F35" t="s">
        <v>1178</v>
      </c>
      <c r="G35">
        <f t="shared" si="1"/>
        <v>25</v>
      </c>
      <c r="H35">
        <f t="shared" si="1"/>
        <v>22</v>
      </c>
      <c r="I35">
        <f t="shared" si="1"/>
        <v>80</v>
      </c>
      <c r="J35">
        <f t="shared" si="1"/>
        <v>17</v>
      </c>
    </row>
    <row r="36" spans="1:10">
      <c r="A36" t="s">
        <v>1091</v>
      </c>
      <c r="B36" s="17" t="s">
        <v>116</v>
      </c>
      <c r="C36" t="s">
        <v>1170</v>
      </c>
      <c r="D36" t="s">
        <v>1179</v>
      </c>
      <c r="E36" t="s">
        <v>1183</v>
      </c>
      <c r="F36" t="s">
        <v>1178</v>
      </c>
      <c r="G36">
        <f t="shared" si="1"/>
        <v>35</v>
      </c>
      <c r="H36">
        <f t="shared" si="1"/>
        <v>30</v>
      </c>
      <c r="I36">
        <f t="shared" si="1"/>
        <v>80</v>
      </c>
      <c r="J36">
        <f t="shared" si="1"/>
        <v>17</v>
      </c>
    </row>
    <row r="37" spans="1:10">
      <c r="A37" t="s">
        <v>1100</v>
      </c>
      <c r="B37" s="17" t="s">
        <v>1126</v>
      </c>
      <c r="C37" t="s">
        <v>1171</v>
      </c>
      <c r="D37" t="s">
        <v>1181</v>
      </c>
      <c r="E37" t="s">
        <v>1183</v>
      </c>
      <c r="F37" t="s">
        <v>1178</v>
      </c>
      <c r="G37">
        <f t="shared" si="1"/>
        <v>18</v>
      </c>
      <c r="H37">
        <f t="shared" si="1"/>
        <v>27</v>
      </c>
      <c r="I37">
        <f t="shared" si="1"/>
        <v>80</v>
      </c>
      <c r="J37">
        <f t="shared" si="1"/>
        <v>17</v>
      </c>
    </row>
    <row r="38" spans="1:10">
      <c r="A38" t="s">
        <v>1085</v>
      </c>
      <c r="C38" t="s">
        <v>1172</v>
      </c>
      <c r="D38" t="s">
        <v>1182</v>
      </c>
      <c r="E38" t="s">
        <v>1183</v>
      </c>
      <c r="F38" t="s">
        <v>1178</v>
      </c>
      <c r="G38">
        <f t="shared" si="1"/>
        <v>19</v>
      </c>
      <c r="H38">
        <f t="shared" si="1"/>
        <v>27</v>
      </c>
      <c r="I38">
        <f t="shared" si="1"/>
        <v>80</v>
      </c>
      <c r="J38">
        <f t="shared" si="1"/>
        <v>17</v>
      </c>
    </row>
    <row r="39" spans="1:10">
      <c r="A39" t="s">
        <v>1121</v>
      </c>
      <c r="C39" t="s">
        <v>1173</v>
      </c>
      <c r="D39" t="s">
        <v>1180</v>
      </c>
      <c r="E39" t="s">
        <v>1183</v>
      </c>
      <c r="F39" t="s">
        <v>1178</v>
      </c>
      <c r="G39">
        <f t="shared" si="1"/>
        <v>13</v>
      </c>
      <c r="H39">
        <f t="shared" si="1"/>
        <v>22</v>
      </c>
      <c r="I39">
        <f t="shared" si="1"/>
        <v>80</v>
      </c>
      <c r="J39">
        <f t="shared" si="1"/>
        <v>17</v>
      </c>
    </row>
    <row r="40" spans="1:10">
      <c r="A40" t="s">
        <v>1104</v>
      </c>
      <c r="C40" t="s">
        <v>1174</v>
      </c>
      <c r="D40" t="s">
        <v>1179</v>
      </c>
      <c r="E40" t="s">
        <v>1183</v>
      </c>
      <c r="F40" t="s">
        <v>1178</v>
      </c>
      <c r="G40">
        <f t="shared" si="1"/>
        <v>16</v>
      </c>
      <c r="H40">
        <f t="shared" si="1"/>
        <v>30</v>
      </c>
      <c r="I40">
        <f t="shared" si="1"/>
        <v>80</v>
      </c>
      <c r="J40">
        <f t="shared" si="1"/>
        <v>17</v>
      </c>
    </row>
    <row r="41" spans="1:10">
      <c r="A41" t="s">
        <v>1084</v>
      </c>
      <c r="C41" t="s">
        <v>1175</v>
      </c>
      <c r="D41" t="s">
        <v>1181</v>
      </c>
      <c r="E41" t="s">
        <v>1183</v>
      </c>
      <c r="F41" t="s">
        <v>1178</v>
      </c>
      <c r="G41">
        <f t="shared" si="1"/>
        <v>15</v>
      </c>
      <c r="H41">
        <f t="shared" si="1"/>
        <v>27</v>
      </c>
      <c r="I41">
        <f t="shared" si="1"/>
        <v>80</v>
      </c>
      <c r="J41">
        <f t="shared" si="1"/>
        <v>17</v>
      </c>
    </row>
    <row r="42" spans="1:10">
      <c r="A42" t="s">
        <v>1089</v>
      </c>
      <c r="C42" t="s">
        <v>1176</v>
      </c>
      <c r="D42" t="s">
        <v>1182</v>
      </c>
      <c r="E42" t="s">
        <v>1183</v>
      </c>
      <c r="F42" t="s">
        <v>1178</v>
      </c>
      <c r="G42">
        <f t="shared" si="1"/>
        <v>16</v>
      </c>
      <c r="H42">
        <f t="shared" si="1"/>
        <v>27</v>
      </c>
      <c r="I42">
        <f t="shared" si="1"/>
        <v>80</v>
      </c>
      <c r="J42">
        <f t="shared" si="1"/>
        <v>17</v>
      </c>
    </row>
    <row r="43" spans="1:10">
      <c r="A43" t="s">
        <v>1093</v>
      </c>
      <c r="C43" t="s">
        <v>1177</v>
      </c>
      <c r="D43" t="s">
        <v>1180</v>
      </c>
      <c r="E43" t="s">
        <v>1183</v>
      </c>
      <c r="F43" t="s">
        <v>1178</v>
      </c>
      <c r="G43">
        <f t="shared" si="1"/>
        <v>15</v>
      </c>
      <c r="H43">
        <f t="shared" si="1"/>
        <v>22</v>
      </c>
      <c r="I43">
        <f t="shared" si="1"/>
        <v>80</v>
      </c>
      <c r="J43">
        <f t="shared" si="1"/>
        <v>17</v>
      </c>
    </row>
  </sheetData>
  <sortState ref="A2:A51">
    <sortCondition sortBy="cellColor" ref="A2:A51" dxfId="13"/>
  </sortState>
  <conditionalFormatting sqref="H3:H43">
    <cfRule type="cellIs" dxfId="12" priority="6" operator="greaterThan">
      <formula>32</formula>
    </cfRule>
    <cfRule type="cellIs" dxfId="11" priority="3" operator="greaterThan">
      <formula>30</formula>
    </cfRule>
  </conditionalFormatting>
  <conditionalFormatting sqref="G3:G43">
    <cfRule type="cellIs" dxfId="10" priority="5" operator="greaterThan">
      <formula>31</formula>
    </cfRule>
    <cfRule type="cellIs" dxfId="9" priority="4" operator="greaterThan">
      <formula>35</formula>
    </cfRule>
  </conditionalFormatting>
  <conditionalFormatting sqref="I3:I43">
    <cfRule type="cellIs" dxfId="8" priority="2" operator="greaterThan">
      <formula>80</formula>
    </cfRule>
  </conditionalFormatting>
  <conditionalFormatting sqref="J3:J43">
    <cfRule type="cellIs" dxfId="7" priority="1" operator="greaterThan">
      <formula>20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I74"/>
  <sheetViews>
    <sheetView topLeftCell="B1" zoomScaleNormal="100" workbookViewId="0">
      <pane ySplit="1" topLeftCell="A2" activePane="bottomLeft" state="frozen"/>
      <selection activeCell="C1" sqref="C1"/>
      <selection pane="bottomLeft" activeCell="D28" sqref="D28"/>
    </sheetView>
  </sheetViews>
  <sheetFormatPr defaultRowHeight="14.4"/>
  <cols>
    <col min="1" max="1" width="15.88671875" customWidth="1"/>
    <col min="2" max="2" width="39.21875" customWidth="1"/>
    <col min="3" max="3" width="29.44140625" customWidth="1"/>
    <col min="4" max="4" width="66.44140625" customWidth="1"/>
    <col min="5" max="5" width="26.44140625" customWidth="1"/>
    <col min="6" max="9" width="8.88671875" style="1"/>
  </cols>
  <sheetData>
    <row r="1" spans="1:9">
      <c r="A1" t="s">
        <v>518</v>
      </c>
      <c r="B1" t="str">
        <f>UPPER(LEFT(A1,1))&amp;LOWER(RIGHT(A1,LEN(A1)-1))</f>
        <v>Ключевая фраза</v>
      </c>
      <c r="F1" s="10">
        <v>35</v>
      </c>
      <c r="G1" s="10">
        <v>30</v>
      </c>
      <c r="H1" s="10">
        <v>81</v>
      </c>
      <c r="I1" s="10">
        <v>20</v>
      </c>
    </row>
    <row r="2" spans="1:9">
      <c r="A2" s="11" t="s">
        <v>518</v>
      </c>
      <c r="B2" s="11" t="s">
        <v>968</v>
      </c>
      <c r="C2" s="11" t="s">
        <v>947</v>
      </c>
      <c r="D2" s="11" t="s">
        <v>948</v>
      </c>
      <c r="E2" s="11" t="s">
        <v>949</v>
      </c>
      <c r="F2" s="12" t="s">
        <v>952</v>
      </c>
      <c r="G2" s="12" t="s">
        <v>953</v>
      </c>
      <c r="H2" s="13" t="s">
        <v>950</v>
      </c>
      <c r="I2" s="13" t="s">
        <v>951</v>
      </c>
    </row>
    <row r="3" spans="1:9">
      <c r="A3" t="s">
        <v>8</v>
      </c>
      <c r="B3" t="s">
        <v>969</v>
      </c>
      <c r="C3" t="s">
        <v>1042</v>
      </c>
      <c r="D3" t="s">
        <v>1137</v>
      </c>
      <c r="E3" t="s">
        <v>1043</v>
      </c>
      <c r="F3" s="1">
        <f t="shared" ref="F3:F34" si="0">LEN(B3)</f>
        <v>20</v>
      </c>
      <c r="G3" s="1">
        <f t="shared" ref="G3:G34" si="1">LEN(C3)</f>
        <v>27</v>
      </c>
      <c r="H3" s="1">
        <f t="shared" ref="H3:H34" si="2">LEN(D3)</f>
        <v>79</v>
      </c>
      <c r="I3" s="1">
        <f t="shared" ref="I3:I17" si="3">LEN(E3)</f>
        <v>19</v>
      </c>
    </row>
    <row r="4" spans="1:9">
      <c r="A4" t="s">
        <v>2</v>
      </c>
      <c r="B4" t="s">
        <v>970</v>
      </c>
      <c r="C4" t="s">
        <v>1042</v>
      </c>
      <c r="D4" t="s">
        <v>1137</v>
      </c>
      <c r="E4" t="s">
        <v>1043</v>
      </c>
      <c r="F4" s="1">
        <f t="shared" si="0"/>
        <v>10</v>
      </c>
      <c r="G4" s="1">
        <f t="shared" si="1"/>
        <v>27</v>
      </c>
      <c r="H4" s="1">
        <f t="shared" si="2"/>
        <v>79</v>
      </c>
      <c r="I4" s="1">
        <f t="shared" si="3"/>
        <v>19</v>
      </c>
    </row>
    <row r="5" spans="1:9">
      <c r="A5" t="s">
        <v>954</v>
      </c>
      <c r="B5" t="s">
        <v>1003</v>
      </c>
      <c r="C5" t="s">
        <v>1042</v>
      </c>
      <c r="D5" t="s">
        <v>1137</v>
      </c>
      <c r="E5" t="s">
        <v>1043</v>
      </c>
      <c r="F5" s="1">
        <f t="shared" si="0"/>
        <v>33</v>
      </c>
      <c r="G5" s="1">
        <f t="shared" si="1"/>
        <v>27</v>
      </c>
      <c r="H5" s="1">
        <f t="shared" si="2"/>
        <v>79</v>
      </c>
      <c r="I5" s="1">
        <f t="shared" si="3"/>
        <v>19</v>
      </c>
    </row>
    <row r="6" spans="1:9">
      <c r="A6" t="s">
        <v>955</v>
      </c>
      <c r="B6" t="s">
        <v>1000</v>
      </c>
      <c r="C6" t="s">
        <v>1042</v>
      </c>
      <c r="D6" t="s">
        <v>1137</v>
      </c>
      <c r="E6" t="s">
        <v>1043</v>
      </c>
      <c r="F6" s="1">
        <f t="shared" si="0"/>
        <v>28</v>
      </c>
      <c r="G6" s="1">
        <f t="shared" si="1"/>
        <v>27</v>
      </c>
      <c r="H6" s="1">
        <f t="shared" si="2"/>
        <v>79</v>
      </c>
      <c r="I6" s="1">
        <f t="shared" si="3"/>
        <v>19</v>
      </c>
    </row>
    <row r="7" spans="1:9">
      <c r="A7" t="s">
        <v>30</v>
      </c>
      <c r="B7" t="s">
        <v>1001</v>
      </c>
      <c r="C7" t="s">
        <v>1042</v>
      </c>
      <c r="D7" t="s">
        <v>1137</v>
      </c>
      <c r="E7" t="s">
        <v>1043</v>
      </c>
      <c r="F7" s="1">
        <f t="shared" si="0"/>
        <v>14</v>
      </c>
      <c r="G7" s="1">
        <f t="shared" si="1"/>
        <v>27</v>
      </c>
      <c r="H7" s="1">
        <f t="shared" si="2"/>
        <v>79</v>
      </c>
      <c r="I7" s="1">
        <f t="shared" si="3"/>
        <v>19</v>
      </c>
    </row>
    <row r="8" spans="1:9">
      <c r="A8" t="s">
        <v>13</v>
      </c>
      <c r="B8" t="s">
        <v>1005</v>
      </c>
      <c r="C8" t="s">
        <v>1042</v>
      </c>
      <c r="D8" t="s">
        <v>1137</v>
      </c>
      <c r="E8" t="s">
        <v>1043</v>
      </c>
      <c r="F8" s="1">
        <f t="shared" si="0"/>
        <v>23</v>
      </c>
      <c r="G8" s="1">
        <f t="shared" si="1"/>
        <v>27</v>
      </c>
      <c r="H8" s="1">
        <f t="shared" si="2"/>
        <v>79</v>
      </c>
      <c r="I8" s="1">
        <f t="shared" si="3"/>
        <v>19</v>
      </c>
    </row>
    <row r="9" spans="1:9">
      <c r="A9" t="s">
        <v>19</v>
      </c>
      <c r="B9" t="s">
        <v>971</v>
      </c>
      <c r="C9" t="s">
        <v>1042</v>
      </c>
      <c r="D9" t="s">
        <v>1137</v>
      </c>
      <c r="E9" t="s">
        <v>1043</v>
      </c>
      <c r="F9" s="1">
        <f t="shared" si="0"/>
        <v>22</v>
      </c>
      <c r="G9" s="1">
        <f t="shared" si="1"/>
        <v>27</v>
      </c>
      <c r="H9" s="1">
        <f t="shared" si="2"/>
        <v>79</v>
      </c>
      <c r="I9" s="1">
        <f t="shared" si="3"/>
        <v>19</v>
      </c>
    </row>
    <row r="10" spans="1:9">
      <c r="A10" t="s">
        <v>26</v>
      </c>
      <c r="B10" t="s">
        <v>1002</v>
      </c>
      <c r="C10" t="s">
        <v>1042</v>
      </c>
      <c r="D10" t="s">
        <v>1137</v>
      </c>
      <c r="E10" t="s">
        <v>1043</v>
      </c>
      <c r="F10" s="1">
        <f t="shared" si="0"/>
        <v>20</v>
      </c>
      <c r="G10" s="1">
        <f t="shared" si="1"/>
        <v>27</v>
      </c>
      <c r="H10" s="1">
        <f t="shared" si="2"/>
        <v>79</v>
      </c>
      <c r="I10" s="1">
        <f t="shared" si="3"/>
        <v>19</v>
      </c>
    </row>
    <row r="11" spans="1:9">
      <c r="A11" t="s">
        <v>86</v>
      </c>
      <c r="B11" t="s">
        <v>1004</v>
      </c>
      <c r="C11" t="s">
        <v>1042</v>
      </c>
      <c r="D11" t="s">
        <v>1137</v>
      </c>
      <c r="E11" t="s">
        <v>1043</v>
      </c>
      <c r="F11" s="1">
        <f t="shared" si="0"/>
        <v>32</v>
      </c>
      <c r="G11" s="1">
        <f t="shared" si="1"/>
        <v>27</v>
      </c>
      <c r="H11" s="1">
        <f t="shared" si="2"/>
        <v>79</v>
      </c>
      <c r="I11" s="1">
        <f t="shared" si="3"/>
        <v>19</v>
      </c>
    </row>
    <row r="12" spans="1:9">
      <c r="A12" t="s">
        <v>3</v>
      </c>
      <c r="B12" t="s">
        <v>1006</v>
      </c>
      <c r="C12" t="s">
        <v>1042</v>
      </c>
      <c r="D12" t="s">
        <v>1137</v>
      </c>
      <c r="E12" t="s">
        <v>1043</v>
      </c>
      <c r="F12" s="1">
        <f t="shared" si="0"/>
        <v>21</v>
      </c>
      <c r="G12" s="1">
        <f t="shared" si="1"/>
        <v>27</v>
      </c>
      <c r="H12" s="1">
        <f t="shared" si="2"/>
        <v>79</v>
      </c>
      <c r="I12" s="1">
        <f t="shared" si="3"/>
        <v>19</v>
      </c>
    </row>
    <row r="13" spans="1:9">
      <c r="A13" t="s">
        <v>32</v>
      </c>
      <c r="B13" t="s">
        <v>1007</v>
      </c>
      <c r="C13" t="s">
        <v>1042</v>
      </c>
      <c r="D13" t="s">
        <v>1137</v>
      </c>
      <c r="E13" t="s">
        <v>1043</v>
      </c>
      <c r="F13" s="1">
        <f t="shared" si="0"/>
        <v>14</v>
      </c>
      <c r="G13" s="1">
        <f t="shared" si="1"/>
        <v>27</v>
      </c>
      <c r="H13" s="1">
        <f t="shared" si="2"/>
        <v>79</v>
      </c>
      <c r="I13" s="1">
        <f t="shared" si="3"/>
        <v>19</v>
      </c>
    </row>
    <row r="14" spans="1:9">
      <c r="A14" t="s">
        <v>33</v>
      </c>
      <c r="B14" t="s">
        <v>1008</v>
      </c>
      <c r="C14" t="s">
        <v>1042</v>
      </c>
      <c r="D14" t="s">
        <v>1137</v>
      </c>
      <c r="E14" t="s">
        <v>1043</v>
      </c>
      <c r="F14" s="1">
        <f t="shared" si="0"/>
        <v>32</v>
      </c>
      <c r="G14" s="1">
        <f t="shared" si="1"/>
        <v>27</v>
      </c>
      <c r="H14" s="1">
        <f t="shared" si="2"/>
        <v>79</v>
      </c>
      <c r="I14" s="1">
        <f t="shared" si="3"/>
        <v>19</v>
      </c>
    </row>
    <row r="15" spans="1:9">
      <c r="A15" t="s">
        <v>786</v>
      </c>
      <c r="B15" t="s">
        <v>1009</v>
      </c>
      <c r="C15" t="s">
        <v>1042</v>
      </c>
      <c r="D15" t="s">
        <v>1137</v>
      </c>
      <c r="E15" t="s">
        <v>1043</v>
      </c>
      <c r="F15" s="1">
        <f t="shared" si="0"/>
        <v>34</v>
      </c>
      <c r="G15" s="1">
        <f t="shared" si="1"/>
        <v>27</v>
      </c>
      <c r="H15" s="1">
        <f t="shared" si="2"/>
        <v>79</v>
      </c>
      <c r="I15" s="1">
        <f t="shared" si="3"/>
        <v>19</v>
      </c>
    </row>
    <row r="16" spans="1:9">
      <c r="A16" t="s">
        <v>782</v>
      </c>
      <c r="B16" t="s">
        <v>1010</v>
      </c>
      <c r="C16" t="s">
        <v>1042</v>
      </c>
      <c r="D16" t="s">
        <v>1137</v>
      </c>
      <c r="E16" t="s">
        <v>1043</v>
      </c>
      <c r="F16" s="1">
        <f t="shared" si="0"/>
        <v>33</v>
      </c>
      <c r="G16" s="1">
        <f t="shared" si="1"/>
        <v>27</v>
      </c>
      <c r="H16" s="1">
        <f t="shared" si="2"/>
        <v>79</v>
      </c>
      <c r="I16" s="1">
        <f t="shared" si="3"/>
        <v>19</v>
      </c>
    </row>
    <row r="17" spans="1:9">
      <c r="A17" t="s">
        <v>956</v>
      </c>
      <c r="B17" t="s">
        <v>1011</v>
      </c>
      <c r="C17" t="s">
        <v>1042</v>
      </c>
      <c r="D17" t="s">
        <v>1137</v>
      </c>
      <c r="E17" t="s">
        <v>1043</v>
      </c>
      <c r="F17" s="1">
        <f t="shared" si="0"/>
        <v>32</v>
      </c>
      <c r="G17" s="1">
        <f t="shared" si="1"/>
        <v>27</v>
      </c>
      <c r="H17" s="1">
        <f t="shared" si="2"/>
        <v>79</v>
      </c>
      <c r="I17" s="1">
        <f t="shared" si="3"/>
        <v>19</v>
      </c>
    </row>
    <row r="18" spans="1:9">
      <c r="A18" t="s">
        <v>11</v>
      </c>
      <c r="B18" t="s">
        <v>1012</v>
      </c>
      <c r="C18" t="s">
        <v>1042</v>
      </c>
      <c r="D18" t="s">
        <v>1137</v>
      </c>
      <c r="E18" t="s">
        <v>1043</v>
      </c>
      <c r="F18" s="1">
        <f t="shared" si="0"/>
        <v>14</v>
      </c>
      <c r="G18" s="1">
        <f t="shared" si="1"/>
        <v>27</v>
      </c>
      <c r="H18" s="1">
        <f t="shared" si="2"/>
        <v>79</v>
      </c>
      <c r="I18" s="1">
        <f t="shared" ref="I18:I60" si="4">LEN(E18)</f>
        <v>19</v>
      </c>
    </row>
    <row r="19" spans="1:9">
      <c r="A19" t="s">
        <v>770</v>
      </c>
      <c r="B19" t="s">
        <v>1013</v>
      </c>
      <c r="C19" t="s">
        <v>1042</v>
      </c>
      <c r="D19" t="s">
        <v>1137</v>
      </c>
      <c r="E19" t="s">
        <v>1043</v>
      </c>
      <c r="F19" s="1">
        <f t="shared" si="0"/>
        <v>30</v>
      </c>
      <c r="G19" s="1">
        <f t="shared" si="1"/>
        <v>27</v>
      </c>
      <c r="H19" s="1">
        <f t="shared" si="2"/>
        <v>79</v>
      </c>
      <c r="I19" s="1">
        <f t="shared" si="4"/>
        <v>19</v>
      </c>
    </row>
    <row r="20" spans="1:9">
      <c r="A20" t="s">
        <v>35</v>
      </c>
      <c r="B20" t="s">
        <v>972</v>
      </c>
      <c r="C20" t="s">
        <v>1042</v>
      </c>
      <c r="D20" t="s">
        <v>1137</v>
      </c>
      <c r="E20" t="s">
        <v>1043</v>
      </c>
      <c r="F20" s="1">
        <f t="shared" si="0"/>
        <v>19</v>
      </c>
      <c r="G20" s="1">
        <f t="shared" si="1"/>
        <v>27</v>
      </c>
      <c r="H20" s="1">
        <f t="shared" si="2"/>
        <v>79</v>
      </c>
      <c r="I20" s="1">
        <f t="shared" si="4"/>
        <v>19</v>
      </c>
    </row>
    <row r="21" spans="1:9">
      <c r="A21" t="s">
        <v>21</v>
      </c>
      <c r="B21" t="s">
        <v>1014</v>
      </c>
      <c r="C21" t="s">
        <v>1042</v>
      </c>
      <c r="D21" t="s">
        <v>1137</v>
      </c>
      <c r="E21" t="s">
        <v>1043</v>
      </c>
      <c r="F21" s="1">
        <f t="shared" si="0"/>
        <v>17</v>
      </c>
      <c r="G21" s="1">
        <f t="shared" si="1"/>
        <v>27</v>
      </c>
      <c r="H21" s="1">
        <f t="shared" si="2"/>
        <v>79</v>
      </c>
      <c r="I21" s="1">
        <f t="shared" si="4"/>
        <v>19</v>
      </c>
    </row>
    <row r="22" spans="1:9">
      <c r="A22" t="s">
        <v>1015</v>
      </c>
      <c r="B22" t="s">
        <v>1016</v>
      </c>
      <c r="C22" t="s">
        <v>1042</v>
      </c>
      <c r="D22" t="s">
        <v>1137</v>
      </c>
      <c r="E22" t="s">
        <v>1043</v>
      </c>
      <c r="F22" s="1">
        <f t="shared" si="0"/>
        <v>16</v>
      </c>
      <c r="G22" s="1">
        <f t="shared" si="1"/>
        <v>27</v>
      </c>
      <c r="H22" s="1">
        <f t="shared" si="2"/>
        <v>79</v>
      </c>
      <c r="I22" s="1">
        <f t="shared" si="4"/>
        <v>19</v>
      </c>
    </row>
    <row r="23" spans="1:9">
      <c r="A23" t="s">
        <v>27</v>
      </c>
      <c r="B23" t="s">
        <v>973</v>
      </c>
      <c r="C23" t="s">
        <v>1042</v>
      </c>
      <c r="D23" t="s">
        <v>1137</v>
      </c>
      <c r="E23" t="s">
        <v>1043</v>
      </c>
      <c r="F23" s="1">
        <f t="shared" si="0"/>
        <v>17</v>
      </c>
      <c r="G23" s="1">
        <f t="shared" si="1"/>
        <v>27</v>
      </c>
      <c r="H23" s="1">
        <f t="shared" si="2"/>
        <v>79</v>
      </c>
      <c r="I23" s="1">
        <f t="shared" si="4"/>
        <v>19</v>
      </c>
    </row>
    <row r="24" spans="1:9">
      <c r="A24" t="s">
        <v>1017</v>
      </c>
      <c r="B24" t="s">
        <v>1019</v>
      </c>
      <c r="C24" t="s">
        <v>1042</v>
      </c>
      <c r="D24" t="s">
        <v>1137</v>
      </c>
      <c r="E24" t="s">
        <v>1043</v>
      </c>
      <c r="F24" s="1">
        <f t="shared" si="0"/>
        <v>21</v>
      </c>
      <c r="G24" s="1">
        <f t="shared" si="1"/>
        <v>27</v>
      </c>
      <c r="H24" s="1">
        <f t="shared" si="2"/>
        <v>79</v>
      </c>
      <c r="I24" s="1">
        <f t="shared" si="4"/>
        <v>19</v>
      </c>
    </row>
    <row r="25" spans="1:9">
      <c r="A25" t="s">
        <v>767</v>
      </c>
      <c r="B25" t="s">
        <v>974</v>
      </c>
      <c r="C25" t="s">
        <v>1042</v>
      </c>
      <c r="D25" t="s">
        <v>1137</v>
      </c>
      <c r="E25" t="s">
        <v>1043</v>
      </c>
      <c r="F25" s="1">
        <f t="shared" si="0"/>
        <v>22</v>
      </c>
      <c r="G25" s="1">
        <f t="shared" si="1"/>
        <v>27</v>
      </c>
      <c r="H25" s="1">
        <f t="shared" si="2"/>
        <v>79</v>
      </c>
      <c r="I25" s="1">
        <f t="shared" si="4"/>
        <v>19</v>
      </c>
    </row>
    <row r="26" spans="1:9">
      <c r="A26" t="s">
        <v>768</v>
      </c>
      <c r="B26" t="s">
        <v>1018</v>
      </c>
      <c r="C26" t="s">
        <v>1042</v>
      </c>
      <c r="D26" t="s">
        <v>1137</v>
      </c>
      <c r="E26" t="s">
        <v>1043</v>
      </c>
      <c r="F26" s="1">
        <f t="shared" si="0"/>
        <v>31</v>
      </c>
      <c r="G26" s="1">
        <f t="shared" si="1"/>
        <v>27</v>
      </c>
      <c r="H26" s="1">
        <f t="shared" si="2"/>
        <v>79</v>
      </c>
      <c r="I26" s="1">
        <f t="shared" si="4"/>
        <v>19</v>
      </c>
    </row>
    <row r="27" spans="1:9">
      <c r="A27" t="s">
        <v>790</v>
      </c>
      <c r="B27" t="s">
        <v>1020</v>
      </c>
      <c r="C27" t="s">
        <v>1042</v>
      </c>
      <c r="D27" t="s">
        <v>1137</v>
      </c>
      <c r="E27" t="s">
        <v>1043</v>
      </c>
      <c r="F27" s="1">
        <f t="shared" si="0"/>
        <v>34</v>
      </c>
      <c r="G27" s="1">
        <f t="shared" si="1"/>
        <v>27</v>
      </c>
      <c r="H27" s="1">
        <f t="shared" si="2"/>
        <v>79</v>
      </c>
      <c r="I27" s="1">
        <f t="shared" si="4"/>
        <v>19</v>
      </c>
    </row>
    <row r="28" spans="1:9">
      <c r="A28" t="s">
        <v>769</v>
      </c>
      <c r="B28" t="s">
        <v>1003</v>
      </c>
      <c r="C28" t="s">
        <v>1042</v>
      </c>
      <c r="D28" t="s">
        <v>1137</v>
      </c>
      <c r="E28" t="s">
        <v>1043</v>
      </c>
      <c r="F28" s="1">
        <f t="shared" si="0"/>
        <v>33</v>
      </c>
      <c r="G28" s="1">
        <f t="shared" si="1"/>
        <v>27</v>
      </c>
      <c r="H28" s="1">
        <f t="shared" si="2"/>
        <v>79</v>
      </c>
      <c r="I28" s="1">
        <f t="shared" si="4"/>
        <v>19</v>
      </c>
    </row>
    <row r="29" spans="1:9">
      <c r="A29" t="s">
        <v>795</v>
      </c>
      <c r="B29" t="s">
        <v>1021</v>
      </c>
      <c r="C29" t="s">
        <v>1042</v>
      </c>
      <c r="D29" t="s">
        <v>1137</v>
      </c>
      <c r="E29" t="s">
        <v>1043</v>
      </c>
      <c r="F29" s="1">
        <f t="shared" si="0"/>
        <v>34</v>
      </c>
      <c r="G29" s="1">
        <f t="shared" si="1"/>
        <v>27</v>
      </c>
      <c r="H29" s="1">
        <f t="shared" si="2"/>
        <v>79</v>
      </c>
      <c r="I29" s="1">
        <f t="shared" si="4"/>
        <v>19</v>
      </c>
    </row>
    <row r="30" spans="1:9">
      <c r="A30" t="s">
        <v>787</v>
      </c>
      <c r="B30" t="s">
        <v>1022</v>
      </c>
      <c r="C30" t="s">
        <v>1042</v>
      </c>
      <c r="D30" t="s">
        <v>1137</v>
      </c>
      <c r="E30" t="s">
        <v>1043</v>
      </c>
      <c r="F30" s="1">
        <f t="shared" si="0"/>
        <v>21</v>
      </c>
      <c r="G30" s="1">
        <f t="shared" si="1"/>
        <v>27</v>
      </c>
      <c r="H30" s="1">
        <f t="shared" si="2"/>
        <v>79</v>
      </c>
      <c r="I30" s="1">
        <f t="shared" si="4"/>
        <v>19</v>
      </c>
    </row>
    <row r="31" spans="1:9">
      <c r="A31" t="s">
        <v>791</v>
      </c>
      <c r="B31" t="s">
        <v>975</v>
      </c>
      <c r="C31" t="s">
        <v>1042</v>
      </c>
      <c r="D31" t="s">
        <v>1137</v>
      </c>
      <c r="E31" t="s">
        <v>1043</v>
      </c>
      <c r="F31" s="1">
        <f t="shared" si="0"/>
        <v>28</v>
      </c>
      <c r="G31" s="1">
        <f t="shared" si="1"/>
        <v>27</v>
      </c>
      <c r="H31" s="1">
        <f t="shared" si="2"/>
        <v>79</v>
      </c>
      <c r="I31" s="1">
        <f t="shared" si="4"/>
        <v>19</v>
      </c>
    </row>
    <row r="32" spans="1:9">
      <c r="A32" t="s">
        <v>82</v>
      </c>
      <c r="B32" t="s">
        <v>976</v>
      </c>
      <c r="C32" t="s">
        <v>1042</v>
      </c>
      <c r="D32" t="s">
        <v>1137</v>
      </c>
      <c r="E32" t="s">
        <v>1043</v>
      </c>
      <c r="F32" s="1">
        <f t="shared" si="0"/>
        <v>28</v>
      </c>
      <c r="G32" s="1">
        <f t="shared" si="1"/>
        <v>27</v>
      </c>
      <c r="H32" s="1">
        <f t="shared" si="2"/>
        <v>79</v>
      </c>
      <c r="I32" s="1">
        <f t="shared" si="4"/>
        <v>19</v>
      </c>
    </row>
    <row r="33" spans="1:9">
      <c r="A33" t="s">
        <v>788</v>
      </c>
      <c r="B33" t="s">
        <v>977</v>
      </c>
      <c r="C33" t="s">
        <v>1042</v>
      </c>
      <c r="D33" t="s">
        <v>1137</v>
      </c>
      <c r="E33" t="s">
        <v>1043</v>
      </c>
      <c r="F33" s="1">
        <f t="shared" si="0"/>
        <v>27</v>
      </c>
      <c r="G33" s="1">
        <f t="shared" si="1"/>
        <v>27</v>
      </c>
      <c r="H33" s="1">
        <f t="shared" si="2"/>
        <v>79</v>
      </c>
      <c r="I33" s="1">
        <f t="shared" si="4"/>
        <v>19</v>
      </c>
    </row>
    <row r="34" spans="1:9">
      <c r="A34" t="s">
        <v>776</v>
      </c>
      <c r="B34" t="s">
        <v>978</v>
      </c>
      <c r="C34" t="s">
        <v>1042</v>
      </c>
      <c r="D34" t="s">
        <v>1137</v>
      </c>
      <c r="E34" t="s">
        <v>1043</v>
      </c>
      <c r="F34" s="1">
        <f t="shared" si="0"/>
        <v>25</v>
      </c>
      <c r="G34" s="1">
        <f t="shared" si="1"/>
        <v>27</v>
      </c>
      <c r="H34" s="1">
        <f t="shared" si="2"/>
        <v>79</v>
      </c>
      <c r="I34" s="1">
        <f t="shared" si="4"/>
        <v>19</v>
      </c>
    </row>
    <row r="35" spans="1:9">
      <c r="A35" t="s">
        <v>798</v>
      </c>
      <c r="B35" t="s">
        <v>1023</v>
      </c>
      <c r="C35" t="s">
        <v>1042</v>
      </c>
      <c r="D35" t="s">
        <v>1137</v>
      </c>
      <c r="E35" t="s">
        <v>1043</v>
      </c>
      <c r="F35" s="1">
        <f t="shared" ref="F35:F66" si="5">LEN(B35)</f>
        <v>31</v>
      </c>
      <c r="G35" s="1">
        <f t="shared" ref="G35:G66" si="6">LEN(C35)</f>
        <v>27</v>
      </c>
      <c r="H35" s="1">
        <f t="shared" ref="H35:H66" si="7">LEN(D35)</f>
        <v>79</v>
      </c>
      <c r="I35" s="1">
        <f t="shared" si="4"/>
        <v>19</v>
      </c>
    </row>
    <row r="36" spans="1:9">
      <c r="A36" t="s">
        <v>785</v>
      </c>
      <c r="B36" t="s">
        <v>979</v>
      </c>
      <c r="C36" t="s">
        <v>1042</v>
      </c>
      <c r="D36" t="s">
        <v>1137</v>
      </c>
      <c r="E36" t="s">
        <v>1043</v>
      </c>
      <c r="F36" s="1">
        <f t="shared" si="5"/>
        <v>30</v>
      </c>
      <c r="G36" s="1">
        <f t="shared" si="6"/>
        <v>27</v>
      </c>
      <c r="H36" s="1">
        <f t="shared" si="7"/>
        <v>79</v>
      </c>
      <c r="I36" s="1">
        <f t="shared" si="4"/>
        <v>19</v>
      </c>
    </row>
    <row r="37" spans="1:9">
      <c r="A37" t="s">
        <v>792</v>
      </c>
      <c r="B37" t="s">
        <v>980</v>
      </c>
      <c r="C37" t="s">
        <v>1042</v>
      </c>
      <c r="D37" t="s">
        <v>1137</v>
      </c>
      <c r="E37" t="s">
        <v>1043</v>
      </c>
      <c r="F37" s="1">
        <f t="shared" si="5"/>
        <v>33</v>
      </c>
      <c r="G37" s="1">
        <f t="shared" si="6"/>
        <v>27</v>
      </c>
      <c r="H37" s="1">
        <f t="shared" si="7"/>
        <v>79</v>
      </c>
      <c r="I37" s="1">
        <f t="shared" si="4"/>
        <v>19</v>
      </c>
    </row>
    <row r="38" spans="1:9">
      <c r="A38" t="s">
        <v>775</v>
      </c>
      <c r="B38" t="s">
        <v>981</v>
      </c>
      <c r="C38" t="s">
        <v>1042</v>
      </c>
      <c r="D38" t="s">
        <v>1137</v>
      </c>
      <c r="E38" t="s">
        <v>1043</v>
      </c>
      <c r="F38" s="1">
        <f t="shared" si="5"/>
        <v>23</v>
      </c>
      <c r="G38" s="1">
        <f t="shared" si="6"/>
        <v>27</v>
      </c>
      <c r="H38" s="1">
        <f t="shared" si="7"/>
        <v>79</v>
      </c>
      <c r="I38" s="1">
        <f t="shared" si="4"/>
        <v>19</v>
      </c>
    </row>
    <row r="39" spans="1:9">
      <c r="A39" t="s">
        <v>797</v>
      </c>
      <c r="B39" t="s">
        <v>982</v>
      </c>
      <c r="C39" t="s">
        <v>1042</v>
      </c>
      <c r="D39" t="s">
        <v>1137</v>
      </c>
      <c r="E39" t="s">
        <v>1043</v>
      </c>
      <c r="F39" s="1">
        <f t="shared" si="5"/>
        <v>27</v>
      </c>
      <c r="G39" s="1">
        <f t="shared" si="6"/>
        <v>27</v>
      </c>
      <c r="H39" s="1">
        <f t="shared" si="7"/>
        <v>79</v>
      </c>
      <c r="I39" s="1">
        <f t="shared" si="4"/>
        <v>19</v>
      </c>
    </row>
    <row r="40" spans="1:9">
      <c r="A40" t="s">
        <v>793</v>
      </c>
      <c r="B40" t="s">
        <v>1024</v>
      </c>
      <c r="C40" t="s">
        <v>1042</v>
      </c>
      <c r="D40" t="s">
        <v>1137</v>
      </c>
      <c r="E40" t="s">
        <v>1043</v>
      </c>
      <c r="F40" s="1">
        <f t="shared" si="5"/>
        <v>22</v>
      </c>
      <c r="G40" s="1">
        <f t="shared" si="6"/>
        <v>27</v>
      </c>
      <c r="H40" s="1">
        <f t="shared" si="7"/>
        <v>79</v>
      </c>
      <c r="I40" s="1">
        <f t="shared" si="4"/>
        <v>19</v>
      </c>
    </row>
    <row r="41" spans="1:9">
      <c r="A41" t="s">
        <v>360</v>
      </c>
      <c r="B41" t="s">
        <v>983</v>
      </c>
      <c r="C41" t="s">
        <v>1042</v>
      </c>
      <c r="D41" t="s">
        <v>1137</v>
      </c>
      <c r="E41" t="s">
        <v>1043</v>
      </c>
      <c r="F41" s="1">
        <f t="shared" si="5"/>
        <v>25</v>
      </c>
      <c r="G41" s="1">
        <f t="shared" si="6"/>
        <v>27</v>
      </c>
      <c r="H41" s="1">
        <f t="shared" si="7"/>
        <v>79</v>
      </c>
      <c r="I41" s="1">
        <f t="shared" si="4"/>
        <v>19</v>
      </c>
    </row>
    <row r="42" spans="1:9">
      <c r="A42" t="s">
        <v>779</v>
      </c>
      <c r="B42" t="s">
        <v>1025</v>
      </c>
      <c r="C42" t="s">
        <v>1042</v>
      </c>
      <c r="D42" t="s">
        <v>1137</v>
      </c>
      <c r="E42" t="s">
        <v>1043</v>
      </c>
      <c r="F42" s="1">
        <f t="shared" si="5"/>
        <v>31</v>
      </c>
      <c r="G42" s="1">
        <f t="shared" si="6"/>
        <v>27</v>
      </c>
      <c r="H42" s="1">
        <f t="shared" si="7"/>
        <v>79</v>
      </c>
      <c r="I42" s="1">
        <f t="shared" si="4"/>
        <v>19</v>
      </c>
    </row>
    <row r="43" spans="1:9">
      <c r="A43" t="s">
        <v>796</v>
      </c>
      <c r="B43" t="s">
        <v>1026</v>
      </c>
      <c r="C43" t="s">
        <v>1042</v>
      </c>
      <c r="D43" t="s">
        <v>1137</v>
      </c>
      <c r="E43" t="s">
        <v>1043</v>
      </c>
      <c r="F43" s="1">
        <f t="shared" si="5"/>
        <v>23</v>
      </c>
      <c r="G43" s="1">
        <f t="shared" si="6"/>
        <v>27</v>
      </c>
      <c r="H43" s="1">
        <f t="shared" si="7"/>
        <v>79</v>
      </c>
      <c r="I43" s="1">
        <f t="shared" si="4"/>
        <v>19</v>
      </c>
    </row>
    <row r="44" spans="1:9">
      <c r="A44" t="s">
        <v>7</v>
      </c>
      <c r="B44" t="s">
        <v>984</v>
      </c>
      <c r="C44" t="s">
        <v>1042</v>
      </c>
      <c r="D44" t="s">
        <v>1137</v>
      </c>
      <c r="E44" t="s">
        <v>1043</v>
      </c>
      <c r="F44" s="1">
        <f t="shared" si="5"/>
        <v>16</v>
      </c>
      <c r="G44" s="1">
        <f t="shared" si="6"/>
        <v>27</v>
      </c>
      <c r="H44" s="1">
        <f t="shared" si="7"/>
        <v>79</v>
      </c>
      <c r="I44" s="1">
        <f t="shared" si="4"/>
        <v>19</v>
      </c>
    </row>
    <row r="45" spans="1:9">
      <c r="A45" t="s">
        <v>36</v>
      </c>
      <c r="B45" t="s">
        <v>985</v>
      </c>
      <c r="C45" t="s">
        <v>1042</v>
      </c>
      <c r="D45" t="s">
        <v>1137</v>
      </c>
      <c r="E45" t="s">
        <v>1043</v>
      </c>
      <c r="F45" s="1">
        <f t="shared" si="5"/>
        <v>25</v>
      </c>
      <c r="G45" s="1">
        <f t="shared" si="6"/>
        <v>27</v>
      </c>
      <c r="H45" s="1">
        <f t="shared" si="7"/>
        <v>79</v>
      </c>
      <c r="I45" s="1">
        <f t="shared" si="4"/>
        <v>19</v>
      </c>
    </row>
    <row r="46" spans="1:9">
      <c r="A46" t="s">
        <v>37</v>
      </c>
      <c r="B46" t="s">
        <v>986</v>
      </c>
      <c r="C46" t="s">
        <v>1042</v>
      </c>
      <c r="D46" t="s">
        <v>1137</v>
      </c>
      <c r="E46" t="s">
        <v>1043</v>
      </c>
      <c r="F46" s="1">
        <f t="shared" si="5"/>
        <v>24</v>
      </c>
      <c r="G46" s="1">
        <f t="shared" si="6"/>
        <v>27</v>
      </c>
      <c r="H46" s="1">
        <f t="shared" si="7"/>
        <v>79</v>
      </c>
      <c r="I46" s="1">
        <f t="shared" si="4"/>
        <v>19</v>
      </c>
    </row>
    <row r="47" spans="1:9">
      <c r="A47" t="s">
        <v>34</v>
      </c>
      <c r="B47" t="s">
        <v>987</v>
      </c>
      <c r="C47" t="s">
        <v>1042</v>
      </c>
      <c r="D47" t="s">
        <v>1137</v>
      </c>
      <c r="E47" t="s">
        <v>1043</v>
      </c>
      <c r="F47" s="1">
        <f t="shared" si="5"/>
        <v>33</v>
      </c>
      <c r="G47" s="1">
        <f t="shared" si="6"/>
        <v>27</v>
      </c>
      <c r="H47" s="1">
        <f t="shared" si="7"/>
        <v>79</v>
      </c>
      <c r="I47" s="1">
        <f t="shared" si="4"/>
        <v>19</v>
      </c>
    </row>
    <row r="48" spans="1:9">
      <c r="A48" t="s">
        <v>14</v>
      </c>
      <c r="B48" t="s">
        <v>988</v>
      </c>
      <c r="C48" t="s">
        <v>1042</v>
      </c>
      <c r="D48" t="s">
        <v>1137</v>
      </c>
      <c r="E48" t="s">
        <v>1043</v>
      </c>
      <c r="F48" s="1">
        <f t="shared" si="5"/>
        <v>15</v>
      </c>
      <c r="G48" s="1">
        <f t="shared" si="6"/>
        <v>27</v>
      </c>
      <c r="H48" s="1">
        <f t="shared" si="7"/>
        <v>79</v>
      </c>
      <c r="I48" s="1">
        <f t="shared" si="4"/>
        <v>19</v>
      </c>
    </row>
    <row r="49" spans="1:9">
      <c r="A49" t="s">
        <v>781</v>
      </c>
      <c r="B49" t="s">
        <v>1027</v>
      </c>
      <c r="C49" t="s">
        <v>1042</v>
      </c>
      <c r="D49" t="s">
        <v>1137</v>
      </c>
      <c r="E49" t="s">
        <v>1043</v>
      </c>
      <c r="F49" s="1">
        <f t="shared" si="5"/>
        <v>29</v>
      </c>
      <c r="G49" s="1">
        <f t="shared" si="6"/>
        <v>27</v>
      </c>
      <c r="H49" s="1">
        <f t="shared" si="7"/>
        <v>79</v>
      </c>
      <c r="I49" s="1">
        <f t="shared" si="4"/>
        <v>19</v>
      </c>
    </row>
    <row r="50" spans="1:9">
      <c r="A50" t="s">
        <v>17</v>
      </c>
      <c r="B50" t="s">
        <v>1029</v>
      </c>
      <c r="C50" t="s">
        <v>1042</v>
      </c>
      <c r="D50" t="s">
        <v>1137</v>
      </c>
      <c r="E50" t="s">
        <v>1043</v>
      </c>
      <c r="F50" s="1">
        <f t="shared" si="5"/>
        <v>34</v>
      </c>
      <c r="G50" s="1">
        <f t="shared" si="6"/>
        <v>27</v>
      </c>
      <c r="H50" s="1">
        <f t="shared" si="7"/>
        <v>79</v>
      </c>
      <c r="I50" s="1">
        <f t="shared" si="4"/>
        <v>19</v>
      </c>
    </row>
    <row r="51" spans="1:9">
      <c r="A51" t="s">
        <v>957</v>
      </c>
      <c r="B51" t="s">
        <v>1028</v>
      </c>
      <c r="C51" t="s">
        <v>1042</v>
      </c>
      <c r="D51" t="s">
        <v>1137</v>
      </c>
      <c r="E51" t="s">
        <v>1043</v>
      </c>
      <c r="F51" s="1">
        <f t="shared" si="5"/>
        <v>35</v>
      </c>
      <c r="G51" s="1">
        <f t="shared" si="6"/>
        <v>27</v>
      </c>
      <c r="H51" s="1">
        <f t="shared" si="7"/>
        <v>79</v>
      </c>
      <c r="I51" s="1">
        <f t="shared" si="4"/>
        <v>19</v>
      </c>
    </row>
    <row r="52" spans="1:9">
      <c r="A52" t="s">
        <v>15</v>
      </c>
      <c r="B52" t="s">
        <v>1030</v>
      </c>
      <c r="C52" t="s">
        <v>1042</v>
      </c>
      <c r="D52" t="s">
        <v>1137</v>
      </c>
      <c r="E52" t="s">
        <v>1043</v>
      </c>
      <c r="F52" s="1">
        <f t="shared" si="5"/>
        <v>15</v>
      </c>
      <c r="G52" s="1">
        <f t="shared" si="6"/>
        <v>27</v>
      </c>
      <c r="H52" s="1">
        <f t="shared" si="7"/>
        <v>79</v>
      </c>
      <c r="I52" s="1">
        <f t="shared" si="4"/>
        <v>19</v>
      </c>
    </row>
    <row r="53" spans="1:9">
      <c r="A53" t="s">
        <v>16</v>
      </c>
      <c r="B53" t="s">
        <v>1031</v>
      </c>
      <c r="C53" t="s">
        <v>1042</v>
      </c>
      <c r="D53" t="s">
        <v>1137</v>
      </c>
      <c r="E53" t="s">
        <v>1043</v>
      </c>
      <c r="F53" s="1">
        <f t="shared" si="5"/>
        <v>22</v>
      </c>
      <c r="G53" s="1">
        <f t="shared" si="6"/>
        <v>27</v>
      </c>
      <c r="H53" s="1">
        <f t="shared" si="7"/>
        <v>79</v>
      </c>
      <c r="I53" s="1">
        <f t="shared" si="4"/>
        <v>19</v>
      </c>
    </row>
    <row r="54" spans="1:9">
      <c r="A54" t="s">
        <v>5</v>
      </c>
      <c r="B54" t="s">
        <v>1032</v>
      </c>
      <c r="C54" t="s">
        <v>1042</v>
      </c>
      <c r="D54" t="s">
        <v>1137</v>
      </c>
      <c r="E54" t="s">
        <v>1043</v>
      </c>
      <c r="F54" s="1">
        <f t="shared" si="5"/>
        <v>33</v>
      </c>
      <c r="G54" s="1">
        <f t="shared" si="6"/>
        <v>27</v>
      </c>
      <c r="H54" s="1">
        <f t="shared" si="7"/>
        <v>79</v>
      </c>
      <c r="I54" s="1">
        <f t="shared" si="4"/>
        <v>19</v>
      </c>
    </row>
    <row r="55" spans="1:9">
      <c r="A55" t="s">
        <v>22</v>
      </c>
      <c r="B55" t="s">
        <v>989</v>
      </c>
      <c r="C55" t="s">
        <v>1042</v>
      </c>
      <c r="D55" t="s">
        <v>1137</v>
      </c>
      <c r="E55" t="s">
        <v>1043</v>
      </c>
      <c r="F55" s="1">
        <f t="shared" si="5"/>
        <v>20</v>
      </c>
      <c r="G55" s="1">
        <f t="shared" si="6"/>
        <v>27</v>
      </c>
      <c r="H55" s="1">
        <f t="shared" si="7"/>
        <v>79</v>
      </c>
      <c r="I55" s="1">
        <f t="shared" si="4"/>
        <v>19</v>
      </c>
    </row>
    <row r="56" spans="1:9">
      <c r="A56" t="s">
        <v>23</v>
      </c>
      <c r="B56" t="s">
        <v>990</v>
      </c>
      <c r="C56" t="s">
        <v>1042</v>
      </c>
      <c r="D56" t="s">
        <v>1137</v>
      </c>
      <c r="E56" t="s">
        <v>1043</v>
      </c>
      <c r="F56" s="1">
        <f t="shared" si="5"/>
        <v>18</v>
      </c>
      <c r="G56" s="1">
        <f t="shared" si="6"/>
        <v>27</v>
      </c>
      <c r="H56" s="1">
        <f t="shared" si="7"/>
        <v>79</v>
      </c>
      <c r="I56" s="1">
        <f t="shared" si="4"/>
        <v>19</v>
      </c>
    </row>
    <row r="57" spans="1:9">
      <c r="A57" t="s">
        <v>31</v>
      </c>
      <c r="B57" t="s">
        <v>991</v>
      </c>
      <c r="C57" t="s">
        <v>1042</v>
      </c>
      <c r="D57" t="s">
        <v>1137</v>
      </c>
      <c r="E57" t="s">
        <v>1043</v>
      </c>
      <c r="F57" s="1">
        <f t="shared" si="5"/>
        <v>16</v>
      </c>
      <c r="G57" s="1">
        <f t="shared" si="6"/>
        <v>27</v>
      </c>
      <c r="H57" s="1">
        <f t="shared" si="7"/>
        <v>79</v>
      </c>
      <c r="I57" s="1">
        <f t="shared" si="4"/>
        <v>19</v>
      </c>
    </row>
    <row r="58" spans="1:9">
      <c r="A58" t="s">
        <v>959</v>
      </c>
      <c r="B58" t="s">
        <v>992</v>
      </c>
      <c r="C58" t="s">
        <v>1042</v>
      </c>
      <c r="D58" t="s">
        <v>1137</v>
      </c>
      <c r="E58" t="s">
        <v>1043</v>
      </c>
      <c r="F58" s="1">
        <f t="shared" si="5"/>
        <v>33</v>
      </c>
      <c r="G58" s="1">
        <f t="shared" si="6"/>
        <v>27</v>
      </c>
      <c r="H58" s="1">
        <f t="shared" si="7"/>
        <v>79</v>
      </c>
      <c r="I58" s="1">
        <f t="shared" si="4"/>
        <v>19</v>
      </c>
    </row>
    <row r="59" spans="1:9">
      <c r="A59" t="s">
        <v>773</v>
      </c>
      <c r="B59" t="s">
        <v>1033</v>
      </c>
      <c r="C59" t="s">
        <v>1042</v>
      </c>
      <c r="D59" t="s">
        <v>1137</v>
      </c>
      <c r="E59" t="s">
        <v>1043</v>
      </c>
      <c r="F59" s="1">
        <f t="shared" si="5"/>
        <v>15</v>
      </c>
      <c r="G59" s="1">
        <f t="shared" si="6"/>
        <v>27</v>
      </c>
      <c r="H59" s="1">
        <f t="shared" si="7"/>
        <v>79</v>
      </c>
      <c r="I59" s="1">
        <f t="shared" si="4"/>
        <v>19</v>
      </c>
    </row>
    <row r="60" spans="1:9">
      <c r="A60" t="s">
        <v>24</v>
      </c>
      <c r="B60" t="s">
        <v>993</v>
      </c>
      <c r="C60" t="s">
        <v>1042</v>
      </c>
      <c r="D60" t="s">
        <v>1137</v>
      </c>
      <c r="E60" t="s">
        <v>1043</v>
      </c>
      <c r="F60" s="1">
        <f t="shared" si="5"/>
        <v>17</v>
      </c>
      <c r="G60" s="1">
        <f t="shared" si="6"/>
        <v>27</v>
      </c>
      <c r="H60" s="1">
        <f t="shared" si="7"/>
        <v>79</v>
      </c>
      <c r="I60" s="1">
        <f t="shared" si="4"/>
        <v>19</v>
      </c>
    </row>
    <row r="61" spans="1:9">
      <c r="A61" t="s">
        <v>28</v>
      </c>
      <c r="B61" t="s">
        <v>994</v>
      </c>
      <c r="C61" t="s">
        <v>1042</v>
      </c>
      <c r="D61" t="s">
        <v>1137</v>
      </c>
      <c r="E61" t="s">
        <v>1043</v>
      </c>
      <c r="F61" s="1">
        <f t="shared" si="5"/>
        <v>22</v>
      </c>
      <c r="G61" s="1">
        <f t="shared" si="6"/>
        <v>27</v>
      </c>
      <c r="H61" s="1">
        <f t="shared" si="7"/>
        <v>79</v>
      </c>
      <c r="I61" s="1">
        <f t="shared" ref="I61:I74" si="8">LEN(E61)</f>
        <v>19</v>
      </c>
    </row>
    <row r="62" spans="1:9">
      <c r="A62" t="s">
        <v>784</v>
      </c>
      <c r="B62" t="s">
        <v>995</v>
      </c>
      <c r="C62" t="s">
        <v>1042</v>
      </c>
      <c r="D62" t="s">
        <v>1137</v>
      </c>
      <c r="E62" t="s">
        <v>1043</v>
      </c>
      <c r="F62" s="1">
        <f t="shared" si="5"/>
        <v>29</v>
      </c>
      <c r="G62" s="1">
        <f t="shared" si="6"/>
        <v>27</v>
      </c>
      <c r="H62" s="1">
        <f t="shared" si="7"/>
        <v>79</v>
      </c>
      <c r="I62" s="1">
        <f t="shared" si="8"/>
        <v>19</v>
      </c>
    </row>
    <row r="63" spans="1:9">
      <c r="A63" t="s">
        <v>964</v>
      </c>
      <c r="B63" t="s">
        <v>1034</v>
      </c>
      <c r="C63" t="s">
        <v>1042</v>
      </c>
      <c r="D63" t="s">
        <v>1137</v>
      </c>
      <c r="E63" t="s">
        <v>1043</v>
      </c>
      <c r="F63" s="1">
        <f t="shared" si="5"/>
        <v>31</v>
      </c>
      <c r="G63" s="1">
        <f t="shared" si="6"/>
        <v>27</v>
      </c>
      <c r="H63" s="1">
        <f t="shared" si="7"/>
        <v>79</v>
      </c>
      <c r="I63" s="1">
        <f t="shared" si="8"/>
        <v>19</v>
      </c>
    </row>
    <row r="64" spans="1:9">
      <c r="A64" t="s">
        <v>789</v>
      </c>
      <c r="B64" t="s">
        <v>1035</v>
      </c>
      <c r="C64" t="s">
        <v>1042</v>
      </c>
      <c r="D64" t="s">
        <v>1137</v>
      </c>
      <c r="E64" t="s">
        <v>1043</v>
      </c>
      <c r="F64" s="1">
        <f t="shared" si="5"/>
        <v>22</v>
      </c>
      <c r="G64" s="1">
        <f t="shared" si="6"/>
        <v>27</v>
      </c>
      <c r="H64" s="1">
        <f t="shared" si="7"/>
        <v>79</v>
      </c>
      <c r="I64" s="1">
        <f t="shared" si="8"/>
        <v>19</v>
      </c>
    </row>
    <row r="65" spans="1:9">
      <c r="A65" t="s">
        <v>777</v>
      </c>
      <c r="B65" t="s">
        <v>1036</v>
      </c>
      <c r="C65" t="s">
        <v>1042</v>
      </c>
      <c r="D65" t="s">
        <v>1137</v>
      </c>
      <c r="E65" t="s">
        <v>1043</v>
      </c>
      <c r="F65" s="1">
        <f t="shared" si="5"/>
        <v>24</v>
      </c>
      <c r="G65" s="1">
        <f t="shared" si="6"/>
        <v>27</v>
      </c>
      <c r="H65" s="1">
        <f t="shared" si="7"/>
        <v>79</v>
      </c>
      <c r="I65" s="1">
        <f t="shared" si="8"/>
        <v>19</v>
      </c>
    </row>
    <row r="66" spans="1:9">
      <c r="A66" t="s">
        <v>783</v>
      </c>
      <c r="B66" t="s">
        <v>1037</v>
      </c>
      <c r="C66" t="s">
        <v>1042</v>
      </c>
      <c r="D66" t="s">
        <v>1137</v>
      </c>
      <c r="E66" t="s">
        <v>1043</v>
      </c>
      <c r="F66" s="1">
        <f t="shared" si="5"/>
        <v>21</v>
      </c>
      <c r="G66" s="1">
        <f t="shared" si="6"/>
        <v>27</v>
      </c>
      <c r="H66" s="1">
        <f t="shared" si="7"/>
        <v>79</v>
      </c>
      <c r="I66" s="1">
        <f t="shared" si="8"/>
        <v>19</v>
      </c>
    </row>
    <row r="67" spans="1:9">
      <c r="A67" t="s">
        <v>778</v>
      </c>
      <c r="B67" t="s">
        <v>1038</v>
      </c>
      <c r="C67" t="s">
        <v>1042</v>
      </c>
      <c r="D67" t="s">
        <v>1137</v>
      </c>
      <c r="E67" t="s">
        <v>1043</v>
      </c>
      <c r="F67" s="1">
        <f t="shared" ref="F67:F74" si="9">LEN(B67)</f>
        <v>22</v>
      </c>
      <c r="G67" s="1">
        <f t="shared" ref="G67:G74" si="10">LEN(C67)</f>
        <v>27</v>
      </c>
      <c r="H67" s="1">
        <f t="shared" ref="H67:H74" si="11">LEN(D67)</f>
        <v>79</v>
      </c>
      <c r="I67" s="1">
        <f t="shared" si="8"/>
        <v>19</v>
      </c>
    </row>
    <row r="68" spans="1:9">
      <c r="A68" t="s">
        <v>965</v>
      </c>
      <c r="B68" t="s">
        <v>996</v>
      </c>
      <c r="C68" t="s">
        <v>1042</v>
      </c>
      <c r="D68" t="s">
        <v>1137</v>
      </c>
      <c r="E68" t="s">
        <v>1043</v>
      </c>
      <c r="F68" s="1">
        <f t="shared" si="9"/>
        <v>34</v>
      </c>
      <c r="G68" s="1">
        <f t="shared" si="10"/>
        <v>27</v>
      </c>
      <c r="H68" s="1">
        <f t="shared" si="11"/>
        <v>79</v>
      </c>
      <c r="I68" s="1">
        <f t="shared" si="8"/>
        <v>19</v>
      </c>
    </row>
    <row r="69" spans="1:9">
      <c r="A69" t="s">
        <v>966</v>
      </c>
      <c r="B69" t="s">
        <v>997</v>
      </c>
      <c r="C69" t="s">
        <v>1042</v>
      </c>
      <c r="D69" t="s">
        <v>1137</v>
      </c>
      <c r="E69" t="s">
        <v>1043</v>
      </c>
      <c r="F69" s="1">
        <f t="shared" si="9"/>
        <v>27</v>
      </c>
      <c r="G69" s="1">
        <f t="shared" si="10"/>
        <v>27</v>
      </c>
      <c r="H69" s="1">
        <f t="shared" si="11"/>
        <v>79</v>
      </c>
      <c r="I69" s="1">
        <f t="shared" si="8"/>
        <v>19</v>
      </c>
    </row>
    <row r="70" spans="1:9">
      <c r="A70" t="s">
        <v>10</v>
      </c>
      <c r="B70" t="s">
        <v>998</v>
      </c>
      <c r="C70" t="s">
        <v>1042</v>
      </c>
      <c r="D70" t="s">
        <v>1137</v>
      </c>
      <c r="E70" t="s">
        <v>1043</v>
      </c>
      <c r="F70" s="1">
        <f t="shared" si="9"/>
        <v>19</v>
      </c>
      <c r="G70" s="1">
        <f t="shared" si="10"/>
        <v>27</v>
      </c>
      <c r="H70" s="1">
        <f t="shared" si="11"/>
        <v>79</v>
      </c>
      <c r="I70" s="1">
        <f t="shared" si="8"/>
        <v>19</v>
      </c>
    </row>
    <row r="71" spans="1:9">
      <c r="A71" t="s">
        <v>9</v>
      </c>
      <c r="B71" t="s">
        <v>1039</v>
      </c>
      <c r="C71" t="s">
        <v>1042</v>
      </c>
      <c r="D71" t="s">
        <v>1137</v>
      </c>
      <c r="E71" t="s">
        <v>1043</v>
      </c>
      <c r="F71" s="1">
        <f t="shared" si="9"/>
        <v>26</v>
      </c>
      <c r="G71" s="1">
        <f t="shared" si="10"/>
        <v>27</v>
      </c>
      <c r="H71" s="1">
        <f t="shared" si="11"/>
        <v>79</v>
      </c>
      <c r="I71" s="1">
        <f t="shared" si="8"/>
        <v>19</v>
      </c>
    </row>
    <row r="72" spans="1:9">
      <c r="A72" t="s">
        <v>967</v>
      </c>
      <c r="B72" t="s">
        <v>1040</v>
      </c>
      <c r="C72" t="s">
        <v>1042</v>
      </c>
      <c r="D72" t="s">
        <v>1137</v>
      </c>
      <c r="E72" t="s">
        <v>1043</v>
      </c>
      <c r="F72" s="1">
        <f t="shared" si="9"/>
        <v>34</v>
      </c>
      <c r="G72" s="1">
        <f t="shared" si="10"/>
        <v>27</v>
      </c>
      <c r="H72" s="1">
        <f t="shared" si="11"/>
        <v>79</v>
      </c>
      <c r="I72" s="1">
        <f t="shared" si="8"/>
        <v>19</v>
      </c>
    </row>
    <row r="73" spans="1:9">
      <c r="A73" t="s">
        <v>18</v>
      </c>
      <c r="B73" t="s">
        <v>1041</v>
      </c>
      <c r="C73" t="s">
        <v>1042</v>
      </c>
      <c r="D73" t="s">
        <v>1137</v>
      </c>
      <c r="E73" t="s">
        <v>1043</v>
      </c>
      <c r="F73" s="1">
        <f t="shared" si="9"/>
        <v>23</v>
      </c>
      <c r="G73" s="1">
        <f t="shared" si="10"/>
        <v>27</v>
      </c>
      <c r="H73" s="1">
        <f t="shared" si="11"/>
        <v>79</v>
      </c>
      <c r="I73" s="1">
        <f t="shared" si="8"/>
        <v>19</v>
      </c>
    </row>
    <row r="74" spans="1:9">
      <c r="A74" t="s">
        <v>12</v>
      </c>
      <c r="B74" t="s">
        <v>999</v>
      </c>
      <c r="C74" t="s">
        <v>1042</v>
      </c>
      <c r="D74" t="s">
        <v>1137</v>
      </c>
      <c r="E74" t="s">
        <v>1043</v>
      </c>
      <c r="F74" s="1">
        <f t="shared" si="9"/>
        <v>18</v>
      </c>
      <c r="G74" s="1">
        <f t="shared" si="10"/>
        <v>27</v>
      </c>
      <c r="H74" s="1">
        <f t="shared" si="11"/>
        <v>79</v>
      </c>
      <c r="I74" s="1">
        <f t="shared" si="8"/>
        <v>19</v>
      </c>
    </row>
  </sheetData>
  <conditionalFormatting sqref="F3:F74">
    <cfRule type="cellIs" dxfId="6" priority="4" operator="greaterThan">
      <formula>35</formula>
    </cfRule>
  </conditionalFormatting>
  <conditionalFormatting sqref="G3:G74">
    <cfRule type="cellIs" dxfId="5" priority="3" operator="greaterThan">
      <formula>30</formula>
    </cfRule>
  </conditionalFormatting>
  <conditionalFormatting sqref="H3:H74">
    <cfRule type="cellIs" dxfId="4" priority="2" operator="greaterThan">
      <formula>81</formula>
    </cfRule>
  </conditionalFormatting>
  <conditionalFormatting sqref="I3:I74">
    <cfRule type="cellIs" dxfId="3" priority="1" operator="greaterThan">
      <formula>20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E12" sqref="E12"/>
    </sheetView>
  </sheetViews>
  <sheetFormatPr defaultRowHeight="14.4"/>
  <cols>
    <col min="1" max="1" width="35.77734375" customWidth="1"/>
    <col min="3" max="3" width="33.33203125" customWidth="1"/>
    <col min="4" max="4" width="9.109375" customWidth="1"/>
    <col min="5" max="5" width="21.33203125" customWidth="1"/>
  </cols>
  <sheetData>
    <row r="1" spans="1:14">
      <c r="A1" s="2" t="s">
        <v>1044</v>
      </c>
      <c r="B1" s="15"/>
      <c r="C1" s="2" t="s">
        <v>1045</v>
      </c>
    </row>
    <row r="2" spans="1:14">
      <c r="A2" t="s">
        <v>1050</v>
      </c>
      <c r="B2">
        <f>LEN(A2)</f>
        <v>25</v>
      </c>
      <c r="C2" s="16" t="s">
        <v>1056</v>
      </c>
    </row>
    <row r="3" spans="1:14">
      <c r="A3" t="s">
        <v>1049</v>
      </c>
      <c r="B3">
        <f t="shared" ref="B3:B5" si="0">LEN(A3)</f>
        <v>28</v>
      </c>
      <c r="C3" s="16" t="s">
        <v>1057</v>
      </c>
      <c r="E3" s="3" t="s">
        <v>1047</v>
      </c>
      <c r="F3" s="18" t="str">
        <f>CONCATENATE(A2,"||",A3,"||",A4,"")</f>
        <v>Диаг-ка ходовой бесплатно||Экспресс замена масла 500 р.||Ежедневно!</v>
      </c>
      <c r="G3" s="18"/>
      <c r="H3" s="18"/>
      <c r="I3" s="18"/>
      <c r="J3" s="18"/>
      <c r="K3" s="18"/>
      <c r="L3" s="18"/>
      <c r="M3" s="18"/>
      <c r="N3" s="18"/>
    </row>
    <row r="4" spans="1:14">
      <c r="A4" t="s">
        <v>1051</v>
      </c>
      <c r="B4">
        <f t="shared" si="0"/>
        <v>10</v>
      </c>
      <c r="C4" s="16" t="s">
        <v>1058</v>
      </c>
      <c r="E4" s="3" t="s">
        <v>1048</v>
      </c>
      <c r="F4" t="str">
        <f>CONCATENATE(C2,"||",C3,"||",C4,"")</f>
        <v>http://remcar.su/акции-и-скидки/||http://remcar.su/акции-и-скидки/#1||http://remcar.su/contacts/</v>
      </c>
    </row>
    <row r="5" spans="1:14">
      <c r="B5">
        <f t="shared" si="0"/>
        <v>0</v>
      </c>
    </row>
    <row r="8" spans="1:14">
      <c r="B8">
        <f>SUM(B2:B5)</f>
        <v>63</v>
      </c>
    </row>
    <row r="10" spans="1:14">
      <c r="A10" s="14" t="s">
        <v>1046</v>
      </c>
    </row>
    <row r="11" spans="1:14">
      <c r="A11" s="5" t="s">
        <v>1052</v>
      </c>
      <c r="C11" t="s">
        <v>1054</v>
      </c>
    </row>
    <row r="12" spans="1:14">
      <c r="A12" s="5" t="s">
        <v>1053</v>
      </c>
      <c r="C12" t="s">
        <v>1055</v>
      </c>
    </row>
    <row r="13" spans="1:14">
      <c r="C13" t="s">
        <v>1059</v>
      </c>
    </row>
  </sheetData>
  <mergeCells count="1">
    <mergeCell ref="F3:N3"/>
  </mergeCells>
  <conditionalFormatting sqref="B2">
    <cfRule type="cellIs" dxfId="2" priority="3" operator="greaterThan">
      <formula>63</formula>
    </cfRule>
    <cfRule type="cellIs" dxfId="1" priority="2" operator="greaterThan">
      <formula>30</formula>
    </cfRule>
  </conditionalFormatting>
  <conditionalFormatting sqref="B8">
    <cfRule type="cellIs" dxfId="0" priority="1" operator="greaterThan">
      <formula>66</formula>
    </cfRule>
  </conditionalFormatting>
  <hyperlinks>
    <hyperlink ref="C2" r:id="rId1"/>
    <hyperlink ref="C3" r:id="rId2" location="1"/>
    <hyperlink ref="C4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C2" sqref="C2:C25"/>
    </sheetView>
  </sheetViews>
  <sheetFormatPr defaultRowHeight="14.4"/>
  <cols>
    <col min="1" max="1" width="40.77734375" bestFit="1" customWidth="1"/>
    <col min="3" max="3" width="26.77734375" style="5" customWidth="1"/>
  </cols>
  <sheetData>
    <row r="1" spans="1:3">
      <c r="A1" s="2" t="s">
        <v>0</v>
      </c>
      <c r="C1" s="6" t="s">
        <v>1</v>
      </c>
    </row>
    <row r="2" spans="1:3">
      <c r="A2" t="s">
        <v>92</v>
      </c>
      <c r="C2" s="5">
        <v>24</v>
      </c>
    </row>
    <row r="3" spans="1:3">
      <c r="A3" t="s">
        <v>85</v>
      </c>
      <c r="C3" s="5" t="s">
        <v>101</v>
      </c>
    </row>
    <row r="4" spans="1:3">
      <c r="A4" t="s">
        <v>86</v>
      </c>
      <c r="C4" s="5" t="s">
        <v>102</v>
      </c>
    </row>
    <row r="5" spans="1:3">
      <c r="A5" t="s">
        <v>82</v>
      </c>
      <c r="C5" s="5" t="s">
        <v>57</v>
      </c>
    </row>
    <row r="6" spans="1:3">
      <c r="A6" t="s">
        <v>98</v>
      </c>
      <c r="C6" s="5" t="s">
        <v>103</v>
      </c>
    </row>
    <row r="7" spans="1:3">
      <c r="A7" t="s">
        <v>77</v>
      </c>
      <c r="C7" s="5" t="s">
        <v>104</v>
      </c>
    </row>
    <row r="8" spans="1:3">
      <c r="A8" t="s">
        <v>99</v>
      </c>
      <c r="C8" s="5">
        <v>8</v>
      </c>
    </row>
    <row r="9" spans="1:3">
      <c r="A9" t="s">
        <v>83</v>
      </c>
      <c r="C9" s="5" t="s">
        <v>105</v>
      </c>
    </row>
    <row r="10" spans="1:3">
      <c r="A10" t="s">
        <v>78</v>
      </c>
      <c r="C10" s="5" t="s">
        <v>71</v>
      </c>
    </row>
    <row r="11" spans="1:3">
      <c r="A11" t="s">
        <v>80</v>
      </c>
      <c r="C11" s="5" t="s">
        <v>63</v>
      </c>
    </row>
    <row r="12" spans="1:3">
      <c r="A12" t="s">
        <v>96</v>
      </c>
      <c r="C12" s="5" t="s">
        <v>106</v>
      </c>
    </row>
    <row r="13" spans="1:3">
      <c r="A13" t="s">
        <v>100</v>
      </c>
      <c r="C13" s="5" t="s">
        <v>39</v>
      </c>
    </row>
    <row r="14" spans="1:3">
      <c r="A14" t="s">
        <v>95</v>
      </c>
      <c r="C14" s="5" t="s">
        <v>107</v>
      </c>
    </row>
    <row r="15" spans="1:3">
      <c r="A15" t="s">
        <v>79</v>
      </c>
      <c r="C15" s="5" t="s">
        <v>108</v>
      </c>
    </row>
    <row r="16" spans="1:3">
      <c r="A16" t="s">
        <v>81</v>
      </c>
      <c r="C16" s="5" t="s">
        <v>58</v>
      </c>
    </row>
    <row r="17" spans="1:3">
      <c r="A17" t="s">
        <v>97</v>
      </c>
      <c r="C17" s="5" t="s">
        <v>109</v>
      </c>
    </row>
    <row r="18" spans="1:3">
      <c r="A18" t="s">
        <v>88</v>
      </c>
      <c r="C18" s="5" t="s">
        <v>110</v>
      </c>
    </row>
    <row r="19" spans="1:3">
      <c r="A19" t="s">
        <v>93</v>
      </c>
      <c r="C19" s="5" t="s">
        <v>107</v>
      </c>
    </row>
    <row r="20" spans="1:3">
      <c r="A20" t="s">
        <v>89</v>
      </c>
      <c r="C20" s="5" t="s">
        <v>111</v>
      </c>
    </row>
    <row r="21" spans="1:3">
      <c r="A21" t="s">
        <v>87</v>
      </c>
      <c r="C21" s="5" t="s">
        <v>112</v>
      </c>
    </row>
    <row r="22" spans="1:3">
      <c r="A22" t="s">
        <v>91</v>
      </c>
      <c r="C22" s="5" t="s">
        <v>113</v>
      </c>
    </row>
    <row r="23" spans="1:3">
      <c r="A23" t="s">
        <v>90</v>
      </c>
      <c r="C23" s="5" t="s">
        <v>114</v>
      </c>
    </row>
    <row r="24" spans="1:3">
      <c r="A24" s="9" t="s">
        <v>94</v>
      </c>
      <c r="C24" s="5" t="s">
        <v>115</v>
      </c>
    </row>
    <row r="25" spans="1:3">
      <c r="A25" s="9" t="s">
        <v>84</v>
      </c>
      <c r="C25" s="5" t="s">
        <v>116</v>
      </c>
    </row>
  </sheetData>
  <sortState ref="A2:A34">
    <sortCondition sortBy="cellColor" ref="A2:A34" dxfId="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sqref="A1:C1"/>
    </sheetView>
  </sheetViews>
  <sheetFormatPr defaultRowHeight="14.4"/>
  <cols>
    <col min="1" max="1" width="40.21875" bestFit="1" customWidth="1"/>
    <col min="3" max="3" width="30.44140625" customWidth="1"/>
  </cols>
  <sheetData>
    <row r="1" spans="1:3">
      <c r="A1" s="2" t="s">
        <v>0</v>
      </c>
      <c r="C1" s="6" t="s">
        <v>1</v>
      </c>
    </row>
    <row r="2" spans="1:3">
      <c r="A2" t="s">
        <v>120</v>
      </c>
    </row>
    <row r="3" spans="1:3">
      <c r="A3" t="s">
        <v>121</v>
      </c>
    </row>
    <row r="4" spans="1:3">
      <c r="A4" t="s">
        <v>118</v>
      </c>
    </row>
    <row r="5" spans="1:3">
      <c r="A5" t="s">
        <v>119</v>
      </c>
    </row>
    <row r="6" spans="1:3">
      <c r="A6" t="s">
        <v>123</v>
      </c>
    </row>
    <row r="7" spans="1:3">
      <c r="A7" t="s">
        <v>117</v>
      </c>
    </row>
    <row r="8" spans="1:3">
      <c r="A8" t="s">
        <v>122</v>
      </c>
    </row>
    <row r="9" spans="1:3">
      <c r="A9" t="s">
        <v>124</v>
      </c>
    </row>
  </sheetData>
  <sortState ref="A2:A9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7"/>
  <sheetViews>
    <sheetView workbookViewId="0">
      <selection activeCell="C2" sqref="C2:C5"/>
    </sheetView>
  </sheetViews>
  <sheetFormatPr defaultRowHeight="14.4"/>
  <cols>
    <col min="1" max="1" width="45.21875" customWidth="1"/>
    <col min="3" max="3" width="29.44140625" customWidth="1"/>
  </cols>
  <sheetData>
    <row r="1" spans="1:3">
      <c r="A1" s="2" t="s">
        <v>0</v>
      </c>
      <c r="C1" s="6" t="s">
        <v>1</v>
      </c>
    </row>
    <row r="2" spans="1:3">
      <c r="A2" t="s">
        <v>180</v>
      </c>
      <c r="C2" t="s">
        <v>57</v>
      </c>
    </row>
    <row r="3" spans="1:3">
      <c r="A3" t="s">
        <v>176</v>
      </c>
      <c r="C3" t="s">
        <v>185</v>
      </c>
    </row>
    <row r="4" spans="1:3">
      <c r="A4" t="s">
        <v>168</v>
      </c>
      <c r="C4" t="s">
        <v>186</v>
      </c>
    </row>
    <row r="5" spans="1:3">
      <c r="A5" t="s">
        <v>171</v>
      </c>
      <c r="C5" t="s">
        <v>194</v>
      </c>
    </row>
    <row r="6" spans="1:3">
      <c r="A6" t="s">
        <v>158</v>
      </c>
    </row>
    <row r="7" spans="1:3">
      <c r="A7" t="s">
        <v>181</v>
      </c>
    </row>
    <row r="8" spans="1:3">
      <c r="A8" t="s">
        <v>178</v>
      </c>
    </row>
    <row r="9" spans="1:3">
      <c r="A9" t="s">
        <v>127</v>
      </c>
    </row>
    <row r="10" spans="1:3">
      <c r="A10" t="s">
        <v>159</v>
      </c>
    </row>
    <row r="11" spans="1:3">
      <c r="A11" t="s">
        <v>174</v>
      </c>
    </row>
    <row r="12" spans="1:3">
      <c r="A12" t="s">
        <v>132</v>
      </c>
    </row>
    <row r="13" spans="1:3">
      <c r="A13" t="s">
        <v>164</v>
      </c>
    </row>
    <row r="14" spans="1:3">
      <c r="A14" t="s">
        <v>175</v>
      </c>
    </row>
    <row r="15" spans="1:3">
      <c r="A15" t="s">
        <v>177</v>
      </c>
    </row>
    <row r="16" spans="1:3">
      <c r="A16" t="s">
        <v>161</v>
      </c>
    </row>
    <row r="17" spans="1:1">
      <c r="A17" t="s">
        <v>187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166</v>
      </c>
    </row>
    <row r="21" spans="1:1">
      <c r="A21" t="s">
        <v>137</v>
      </c>
    </row>
    <row r="22" spans="1:1">
      <c r="A22" t="s">
        <v>156</v>
      </c>
    </row>
    <row r="23" spans="1:1">
      <c r="A23" t="s">
        <v>155</v>
      </c>
    </row>
    <row r="24" spans="1:1">
      <c r="A24" t="s">
        <v>141</v>
      </c>
    </row>
    <row r="25" spans="1:1">
      <c r="A25" t="s">
        <v>173</v>
      </c>
    </row>
    <row r="26" spans="1:1">
      <c r="A26" t="s">
        <v>163</v>
      </c>
    </row>
    <row r="27" spans="1:1">
      <c r="A27" t="s">
        <v>143</v>
      </c>
    </row>
    <row r="28" spans="1:1">
      <c r="A28" t="s">
        <v>125</v>
      </c>
    </row>
    <row r="29" spans="1:1">
      <c r="A29" t="s">
        <v>188</v>
      </c>
    </row>
    <row r="30" spans="1:1">
      <c r="A30" t="s">
        <v>148</v>
      </c>
    </row>
    <row r="31" spans="1:1">
      <c r="A31" t="s">
        <v>165</v>
      </c>
    </row>
    <row r="32" spans="1:1">
      <c r="A32" t="s">
        <v>144</v>
      </c>
    </row>
    <row r="33" spans="1:1">
      <c r="A33" t="s">
        <v>150</v>
      </c>
    </row>
    <row r="34" spans="1:1">
      <c r="A34" t="s">
        <v>130</v>
      </c>
    </row>
    <row r="35" spans="1:1">
      <c r="A35" t="s">
        <v>140</v>
      </c>
    </row>
    <row r="36" spans="1:1">
      <c r="A36" t="s">
        <v>167</v>
      </c>
    </row>
    <row r="37" spans="1:1">
      <c r="A37" t="s">
        <v>149</v>
      </c>
    </row>
    <row r="38" spans="1:1">
      <c r="A38" t="s">
        <v>162</v>
      </c>
    </row>
    <row r="39" spans="1:1">
      <c r="A39" t="s">
        <v>145</v>
      </c>
    </row>
    <row r="40" spans="1:1">
      <c r="A40" t="s">
        <v>128</v>
      </c>
    </row>
    <row r="41" spans="1:1">
      <c r="A41" t="s">
        <v>138</v>
      </c>
    </row>
    <row r="42" spans="1:1">
      <c r="A42" t="s">
        <v>129</v>
      </c>
    </row>
    <row r="43" spans="1:1">
      <c r="A43" t="s">
        <v>160</v>
      </c>
    </row>
    <row r="44" spans="1:1">
      <c r="A44" t="s">
        <v>154</v>
      </c>
    </row>
    <row r="45" spans="1:1">
      <c r="A45" t="s">
        <v>126</v>
      </c>
    </row>
    <row r="46" spans="1:1">
      <c r="A46" t="s">
        <v>189</v>
      </c>
    </row>
    <row r="47" spans="1:1">
      <c r="A47" t="s">
        <v>190</v>
      </c>
    </row>
    <row r="48" spans="1:1">
      <c r="A48" t="s">
        <v>157</v>
      </c>
    </row>
    <row r="49" spans="1:1">
      <c r="A49" t="s">
        <v>179</v>
      </c>
    </row>
    <row r="50" spans="1:1">
      <c r="A50" t="s">
        <v>184</v>
      </c>
    </row>
    <row r="51" spans="1:1">
      <c r="A51" t="s">
        <v>172</v>
      </c>
    </row>
    <row r="52" spans="1:1">
      <c r="A52" t="s">
        <v>151</v>
      </c>
    </row>
    <row r="53" spans="1:1">
      <c r="A53" t="s">
        <v>131</v>
      </c>
    </row>
    <row r="54" spans="1:1">
      <c r="A54" t="s">
        <v>191</v>
      </c>
    </row>
    <row r="55" spans="1:1">
      <c r="A55" t="s">
        <v>133</v>
      </c>
    </row>
    <row r="56" spans="1:1">
      <c r="A56" t="s">
        <v>142</v>
      </c>
    </row>
    <row r="57" spans="1:1">
      <c r="A57" t="s">
        <v>135</v>
      </c>
    </row>
    <row r="58" spans="1:1">
      <c r="A58" t="s">
        <v>136</v>
      </c>
    </row>
    <row r="59" spans="1:1">
      <c r="A59" t="s">
        <v>183</v>
      </c>
    </row>
    <row r="60" spans="1:1">
      <c r="A60" t="s">
        <v>192</v>
      </c>
    </row>
    <row r="61" spans="1:1">
      <c r="A61" t="s">
        <v>152</v>
      </c>
    </row>
    <row r="62" spans="1:1">
      <c r="A62" t="s">
        <v>153</v>
      </c>
    </row>
    <row r="63" spans="1:1">
      <c r="A63" t="s">
        <v>139</v>
      </c>
    </row>
    <row r="64" spans="1:1">
      <c r="A64" t="s">
        <v>134</v>
      </c>
    </row>
    <row r="65" spans="1:1">
      <c r="A65" t="s">
        <v>146</v>
      </c>
    </row>
    <row r="66" spans="1:1">
      <c r="A66" t="s">
        <v>147</v>
      </c>
    </row>
    <row r="67" spans="1:1">
      <c r="A67" t="s">
        <v>193</v>
      </c>
    </row>
  </sheetData>
  <sortState ref="A2:A69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C2" sqref="C2:C26"/>
    </sheetView>
  </sheetViews>
  <sheetFormatPr defaultRowHeight="14.4"/>
  <cols>
    <col min="1" max="1" width="61.21875" customWidth="1"/>
    <col min="3" max="3" width="22.109375" customWidth="1"/>
  </cols>
  <sheetData>
    <row r="1" spans="1:3">
      <c r="A1" s="2" t="s">
        <v>0</v>
      </c>
      <c r="C1" s="6" t="s">
        <v>1</v>
      </c>
    </row>
    <row r="2" spans="1:3">
      <c r="A2" t="s">
        <v>205</v>
      </c>
      <c r="C2" t="s">
        <v>221</v>
      </c>
    </row>
    <row r="3" spans="1:3">
      <c r="A3" t="s">
        <v>201</v>
      </c>
      <c r="C3" t="s">
        <v>222</v>
      </c>
    </row>
    <row r="4" spans="1:3">
      <c r="A4" t="s">
        <v>219</v>
      </c>
      <c r="C4" t="s">
        <v>223</v>
      </c>
    </row>
    <row r="5" spans="1:3">
      <c r="A5" t="s">
        <v>195</v>
      </c>
      <c r="C5" t="s">
        <v>224</v>
      </c>
    </row>
    <row r="6" spans="1:3">
      <c r="A6" t="s">
        <v>213</v>
      </c>
      <c r="C6" t="s">
        <v>228</v>
      </c>
    </row>
    <row r="7" spans="1:3">
      <c r="A7" t="s">
        <v>217</v>
      </c>
      <c r="C7" t="s">
        <v>226</v>
      </c>
    </row>
    <row r="8" spans="1:3">
      <c r="A8" t="s">
        <v>208</v>
      </c>
      <c r="C8" t="s">
        <v>227</v>
      </c>
    </row>
    <row r="9" spans="1:3">
      <c r="A9" t="s">
        <v>206</v>
      </c>
      <c r="C9" t="s">
        <v>229</v>
      </c>
    </row>
    <row r="10" spans="1:3">
      <c r="A10" t="s">
        <v>214</v>
      </c>
      <c r="C10" t="s">
        <v>230</v>
      </c>
    </row>
    <row r="11" spans="1:3">
      <c r="A11" t="s">
        <v>197</v>
      </c>
      <c r="C11" t="s">
        <v>231</v>
      </c>
    </row>
    <row r="12" spans="1:3">
      <c r="A12" t="s">
        <v>215</v>
      </c>
      <c r="C12" t="s">
        <v>232</v>
      </c>
    </row>
    <row r="13" spans="1:3">
      <c r="A13" t="s">
        <v>218</v>
      </c>
      <c r="C13" t="s">
        <v>233</v>
      </c>
    </row>
    <row r="14" spans="1:3">
      <c r="A14" t="s">
        <v>204</v>
      </c>
      <c r="C14" t="s">
        <v>234</v>
      </c>
    </row>
    <row r="15" spans="1:3">
      <c r="A15" t="s">
        <v>200</v>
      </c>
      <c r="C15" t="s">
        <v>235</v>
      </c>
    </row>
    <row r="16" spans="1:3">
      <c r="A16" t="s">
        <v>199</v>
      </c>
      <c r="C16" t="s">
        <v>236</v>
      </c>
    </row>
    <row r="17" spans="1:3">
      <c r="A17" t="s">
        <v>211</v>
      </c>
      <c r="C17" t="s">
        <v>57</v>
      </c>
    </row>
    <row r="18" spans="1:3">
      <c r="A18" t="s">
        <v>209</v>
      </c>
      <c r="C18" t="s">
        <v>237</v>
      </c>
    </row>
    <row r="19" spans="1:3">
      <c r="A19" t="s">
        <v>202</v>
      </c>
      <c r="C19" t="s">
        <v>238</v>
      </c>
    </row>
    <row r="20" spans="1:3">
      <c r="A20" t="s">
        <v>198</v>
      </c>
      <c r="C20" t="s">
        <v>239</v>
      </c>
    </row>
    <row r="21" spans="1:3">
      <c r="A21" t="s">
        <v>207</v>
      </c>
      <c r="C21" t="s">
        <v>224</v>
      </c>
    </row>
    <row r="22" spans="1:3">
      <c r="A22" t="s">
        <v>196</v>
      </c>
      <c r="C22" t="s">
        <v>222</v>
      </c>
    </row>
    <row r="23" spans="1:3">
      <c r="A23" t="s">
        <v>210</v>
      </c>
      <c r="C23" t="s">
        <v>240</v>
      </c>
    </row>
    <row r="24" spans="1:3">
      <c r="A24" t="s">
        <v>216</v>
      </c>
      <c r="C24" t="s">
        <v>241</v>
      </c>
    </row>
    <row r="25" spans="1:3">
      <c r="A25" t="s">
        <v>203</v>
      </c>
      <c r="C25" t="s">
        <v>242</v>
      </c>
    </row>
    <row r="26" spans="1:3">
      <c r="A26" t="s">
        <v>220</v>
      </c>
      <c r="C26" t="s">
        <v>243</v>
      </c>
    </row>
    <row r="27" spans="1:3">
      <c r="A27" s="9" t="s">
        <v>212</v>
      </c>
    </row>
  </sheetData>
  <sortState ref="A2:A53">
    <sortCondition sortBy="cellColor" ref="A2:A53" dxfId="2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C26" sqref="C26"/>
    </sheetView>
  </sheetViews>
  <sheetFormatPr defaultRowHeight="14.4"/>
  <cols>
    <col min="1" max="1" width="33.5546875" customWidth="1"/>
    <col min="3" max="3" width="28" customWidth="1"/>
  </cols>
  <sheetData>
    <row r="1" spans="1:3">
      <c r="A1" s="2" t="s">
        <v>0</v>
      </c>
      <c r="C1" s="6" t="s">
        <v>1</v>
      </c>
    </row>
    <row r="2" spans="1:3">
      <c r="A2" t="s">
        <v>244</v>
      </c>
    </row>
    <row r="3" spans="1:3">
      <c r="A3" t="s">
        <v>274</v>
      </c>
    </row>
    <row r="4" spans="1:3">
      <c r="A4" t="s">
        <v>275</v>
      </c>
    </row>
    <row r="5" spans="1:3">
      <c r="A5" t="s">
        <v>276</v>
      </c>
    </row>
    <row r="6" spans="1:3">
      <c r="A6" t="s">
        <v>245</v>
      </c>
    </row>
    <row r="7" spans="1:3">
      <c r="A7" t="s">
        <v>246</v>
      </c>
    </row>
    <row r="8" spans="1:3">
      <c r="A8" t="s">
        <v>277</v>
      </c>
    </row>
    <row r="9" spans="1:3">
      <c r="A9" t="s">
        <v>278</v>
      </c>
    </row>
    <row r="10" spans="1:3">
      <c r="A10" t="s">
        <v>247</v>
      </c>
    </row>
    <row r="11" spans="1:3">
      <c r="A11" t="s">
        <v>248</v>
      </c>
    </row>
    <row r="12" spans="1:3">
      <c r="A12" t="s">
        <v>249</v>
      </c>
    </row>
    <row r="13" spans="1:3">
      <c r="A13" t="s">
        <v>250</v>
      </c>
    </row>
    <row r="14" spans="1:3">
      <c r="A14" t="s">
        <v>251</v>
      </c>
    </row>
    <row r="15" spans="1:3">
      <c r="A15" t="s">
        <v>252</v>
      </c>
    </row>
    <row r="16" spans="1:3">
      <c r="A16" t="s">
        <v>253</v>
      </c>
    </row>
    <row r="17" spans="1:1">
      <c r="A17" t="s">
        <v>279</v>
      </c>
    </row>
    <row r="18" spans="1:1">
      <c r="A18" t="s">
        <v>254</v>
      </c>
    </row>
    <row r="19" spans="1:1">
      <c r="A19" t="s">
        <v>255</v>
      </c>
    </row>
    <row r="20" spans="1:1">
      <c r="A20" t="s">
        <v>256</v>
      </c>
    </row>
    <row r="21" spans="1:1">
      <c r="A21" t="s">
        <v>280</v>
      </c>
    </row>
    <row r="22" spans="1:1">
      <c r="A22" t="s">
        <v>257</v>
      </c>
    </row>
    <row r="23" spans="1:1">
      <c r="A23" t="s">
        <v>281</v>
      </c>
    </row>
    <row r="24" spans="1:1">
      <c r="A24" t="s">
        <v>282</v>
      </c>
    </row>
    <row r="25" spans="1:1">
      <c r="A25" t="s">
        <v>258</v>
      </c>
    </row>
    <row r="26" spans="1:1">
      <c r="A26" t="s">
        <v>259</v>
      </c>
    </row>
    <row r="27" spans="1:1">
      <c r="A27" t="s">
        <v>260</v>
      </c>
    </row>
    <row r="28" spans="1:1">
      <c r="A28" t="s">
        <v>283</v>
      </c>
    </row>
    <row r="29" spans="1:1">
      <c r="A29" t="s">
        <v>284</v>
      </c>
    </row>
    <row r="30" spans="1:1">
      <c r="A30" t="s">
        <v>261</v>
      </c>
    </row>
    <row r="31" spans="1:1">
      <c r="A31" t="s">
        <v>262</v>
      </c>
    </row>
    <row r="32" spans="1:1">
      <c r="A32" t="s">
        <v>285</v>
      </c>
    </row>
    <row r="33" spans="1:1">
      <c r="A33" t="s">
        <v>263</v>
      </c>
    </row>
    <row r="34" spans="1:1">
      <c r="A34" t="s">
        <v>264</v>
      </c>
    </row>
    <row r="35" spans="1:1">
      <c r="A35" t="s">
        <v>265</v>
      </c>
    </row>
    <row r="36" spans="1:1">
      <c r="A36" t="s">
        <v>286</v>
      </c>
    </row>
    <row r="37" spans="1:1">
      <c r="A37" t="s">
        <v>266</v>
      </c>
    </row>
    <row r="38" spans="1:1">
      <c r="A38" t="s">
        <v>287</v>
      </c>
    </row>
    <row r="39" spans="1:1">
      <c r="A39" t="s">
        <v>267</v>
      </c>
    </row>
    <row r="40" spans="1:1">
      <c r="A40" t="s">
        <v>268</v>
      </c>
    </row>
    <row r="41" spans="1:1">
      <c r="A41" t="s">
        <v>288</v>
      </c>
    </row>
    <row r="42" spans="1:1">
      <c r="A42" t="s">
        <v>269</v>
      </c>
    </row>
    <row r="43" spans="1:1">
      <c r="A43" t="s">
        <v>289</v>
      </c>
    </row>
    <row r="44" spans="1:1">
      <c r="A44" t="s">
        <v>270</v>
      </c>
    </row>
    <row r="45" spans="1:1">
      <c r="A45" t="s">
        <v>290</v>
      </c>
    </row>
    <row r="46" spans="1:1">
      <c r="A46" t="s">
        <v>271</v>
      </c>
    </row>
    <row r="47" spans="1:1">
      <c r="A47" t="s">
        <v>272</v>
      </c>
    </row>
    <row r="48" spans="1:1">
      <c r="A48" t="s">
        <v>291</v>
      </c>
    </row>
    <row r="49" spans="1:1">
      <c r="A49" t="s">
        <v>292</v>
      </c>
    </row>
    <row r="50" spans="1:1">
      <c r="A50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1"/>
  <sheetViews>
    <sheetView workbookViewId="0">
      <selection activeCell="C2" sqref="C2:C10"/>
    </sheetView>
  </sheetViews>
  <sheetFormatPr defaultRowHeight="14.4"/>
  <cols>
    <col min="1" max="1" width="47.44140625" bestFit="1" customWidth="1"/>
    <col min="3" max="3" width="12.33203125" bestFit="1" customWidth="1"/>
  </cols>
  <sheetData>
    <row r="1" spans="1:3">
      <c r="A1" s="2" t="s">
        <v>0</v>
      </c>
      <c r="C1" s="6" t="s">
        <v>1</v>
      </c>
    </row>
    <row r="2" spans="1:3">
      <c r="A2" t="s">
        <v>293</v>
      </c>
      <c r="C2" t="s">
        <v>58</v>
      </c>
    </row>
    <row r="3" spans="1:3">
      <c r="A3" t="s">
        <v>294</v>
      </c>
      <c r="C3" t="s">
        <v>63</v>
      </c>
    </row>
    <row r="4" spans="1:3">
      <c r="A4" t="s">
        <v>295</v>
      </c>
      <c r="C4" t="s">
        <v>343</v>
      </c>
    </row>
    <row r="5" spans="1:3">
      <c r="A5" t="s">
        <v>296</v>
      </c>
      <c r="C5" t="s">
        <v>344</v>
      </c>
    </row>
    <row r="6" spans="1:3">
      <c r="A6" t="s">
        <v>297</v>
      </c>
      <c r="C6" t="s">
        <v>345</v>
      </c>
    </row>
    <row r="7" spans="1:3">
      <c r="A7" t="s">
        <v>298</v>
      </c>
      <c r="C7" t="s">
        <v>346</v>
      </c>
    </row>
    <row r="8" spans="1:3">
      <c r="A8" t="s">
        <v>299</v>
      </c>
      <c r="C8" t="s">
        <v>347</v>
      </c>
    </row>
    <row r="9" spans="1:3">
      <c r="A9" t="s">
        <v>300</v>
      </c>
      <c r="C9" t="s">
        <v>348</v>
      </c>
    </row>
    <row r="10" spans="1:3">
      <c r="A10" t="s">
        <v>301</v>
      </c>
      <c r="C10" t="s">
        <v>349</v>
      </c>
    </row>
    <row r="11" spans="1:3">
      <c r="A11" t="s">
        <v>302</v>
      </c>
    </row>
    <row r="12" spans="1:3">
      <c r="A12" t="s">
        <v>303</v>
      </c>
    </row>
    <row r="13" spans="1:3">
      <c r="A13" t="s">
        <v>304</v>
      </c>
    </row>
    <row r="14" spans="1:3">
      <c r="A14" t="s">
        <v>305</v>
      </c>
    </row>
    <row r="15" spans="1:3">
      <c r="A15" t="s">
        <v>306</v>
      </c>
    </row>
    <row r="16" spans="1:3">
      <c r="A16" t="s">
        <v>307</v>
      </c>
    </row>
    <row r="17" spans="1:1">
      <c r="A17" t="s">
        <v>308</v>
      </c>
    </row>
    <row r="18" spans="1:1">
      <c r="A18" t="s">
        <v>309</v>
      </c>
    </row>
    <row r="19" spans="1:1">
      <c r="A19" t="s">
        <v>310</v>
      </c>
    </row>
    <row r="20" spans="1:1">
      <c r="A20" t="s">
        <v>311</v>
      </c>
    </row>
    <row r="21" spans="1:1">
      <c r="A21" t="s">
        <v>312</v>
      </c>
    </row>
    <row r="22" spans="1:1">
      <c r="A22" t="s">
        <v>313</v>
      </c>
    </row>
    <row r="23" spans="1:1">
      <c r="A23" t="s">
        <v>314</v>
      </c>
    </row>
    <row r="24" spans="1:1">
      <c r="A24" t="s">
        <v>315</v>
      </c>
    </row>
    <row r="25" spans="1:1">
      <c r="A25" t="s">
        <v>316</v>
      </c>
    </row>
    <row r="26" spans="1:1">
      <c r="A26" t="s">
        <v>317</v>
      </c>
    </row>
    <row r="27" spans="1:1">
      <c r="A27" t="s">
        <v>318</v>
      </c>
    </row>
    <row r="28" spans="1:1">
      <c r="A28" t="s">
        <v>319</v>
      </c>
    </row>
    <row r="29" spans="1:1">
      <c r="A29" t="s">
        <v>320</v>
      </c>
    </row>
    <row r="30" spans="1:1">
      <c r="A30" t="s">
        <v>321</v>
      </c>
    </row>
    <row r="31" spans="1:1">
      <c r="A31" t="s">
        <v>322</v>
      </c>
    </row>
    <row r="32" spans="1:1">
      <c r="A32" t="s">
        <v>323</v>
      </c>
    </row>
    <row r="33" spans="1:1">
      <c r="A33" t="s">
        <v>324</v>
      </c>
    </row>
    <row r="34" spans="1:1">
      <c r="A34" t="s">
        <v>325</v>
      </c>
    </row>
    <row r="35" spans="1:1">
      <c r="A35" t="s">
        <v>326</v>
      </c>
    </row>
    <row r="36" spans="1:1">
      <c r="A36" t="s">
        <v>327</v>
      </c>
    </row>
    <row r="37" spans="1:1">
      <c r="A37" t="s">
        <v>328</v>
      </c>
    </row>
    <row r="38" spans="1:1">
      <c r="A38" t="s">
        <v>329</v>
      </c>
    </row>
    <row r="39" spans="1:1">
      <c r="A39" t="s">
        <v>330</v>
      </c>
    </row>
    <row r="40" spans="1:1">
      <c r="A40" t="s">
        <v>331</v>
      </c>
    </row>
    <row r="41" spans="1:1">
      <c r="A41" t="s">
        <v>332</v>
      </c>
    </row>
    <row r="42" spans="1:1">
      <c r="A42" t="s">
        <v>333</v>
      </c>
    </row>
    <row r="43" spans="1:1">
      <c r="A43" t="s">
        <v>334</v>
      </c>
    </row>
    <row r="44" spans="1:1">
      <c r="A44" t="s">
        <v>335</v>
      </c>
    </row>
    <row r="45" spans="1:1">
      <c r="A45" t="s">
        <v>336</v>
      </c>
    </row>
    <row r="46" spans="1:1">
      <c r="A46" t="s">
        <v>337</v>
      </c>
    </row>
    <row r="47" spans="1:1">
      <c r="A47" t="s">
        <v>338</v>
      </c>
    </row>
    <row r="48" spans="1:1">
      <c r="A48" t="s">
        <v>339</v>
      </c>
    </row>
    <row r="49" spans="1:1">
      <c r="A49" t="s">
        <v>340</v>
      </c>
    </row>
    <row r="50" spans="1:1">
      <c r="A50" t="s">
        <v>341</v>
      </c>
    </row>
    <row r="51" spans="1:1">
      <c r="A51" t="s">
        <v>342</v>
      </c>
    </row>
  </sheetData>
  <sortState ref="A2:A61">
    <sortCondition sortBy="cellColor" ref="A2:A61" dxfId="2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C2" sqref="C2"/>
    </sheetView>
  </sheetViews>
  <sheetFormatPr defaultRowHeight="14.4"/>
  <cols>
    <col min="1" max="1" width="35.88671875" customWidth="1"/>
    <col min="3" max="3" width="38.44140625" customWidth="1"/>
  </cols>
  <sheetData>
    <row r="1" spans="1:3">
      <c r="A1" s="2" t="s">
        <v>0</v>
      </c>
      <c r="C1" s="6" t="s">
        <v>1</v>
      </c>
    </row>
    <row r="2" spans="1:3">
      <c r="A2" t="s">
        <v>369</v>
      </c>
      <c r="C2" t="s">
        <v>377</v>
      </c>
    </row>
    <row r="3" spans="1:3">
      <c r="A3" t="s">
        <v>374</v>
      </c>
    </row>
    <row r="4" spans="1:3">
      <c r="A4" t="s">
        <v>376</v>
      </c>
    </row>
    <row r="5" spans="1:3">
      <c r="A5" t="s">
        <v>360</v>
      </c>
    </row>
    <row r="6" spans="1:3">
      <c r="A6" t="s">
        <v>367</v>
      </c>
    </row>
    <row r="7" spans="1:3">
      <c r="A7" t="s">
        <v>371</v>
      </c>
    </row>
    <row r="8" spans="1:3">
      <c r="A8" t="s">
        <v>375</v>
      </c>
    </row>
    <row r="9" spans="1:3">
      <c r="A9" t="s">
        <v>373</v>
      </c>
    </row>
    <row r="10" spans="1:3">
      <c r="A10" t="s">
        <v>372</v>
      </c>
    </row>
    <row r="11" spans="1:3">
      <c r="A11" t="s">
        <v>183</v>
      </c>
    </row>
    <row r="12" spans="1:3">
      <c r="A12" t="s">
        <v>350</v>
      </c>
    </row>
    <row r="13" spans="1:3">
      <c r="A13" t="s">
        <v>364</v>
      </c>
    </row>
    <row r="14" spans="1:3">
      <c r="A14" t="s">
        <v>358</v>
      </c>
    </row>
    <row r="15" spans="1:3">
      <c r="A15" t="s">
        <v>365</v>
      </c>
    </row>
    <row r="16" spans="1:3">
      <c r="A16" t="s">
        <v>352</v>
      </c>
    </row>
    <row r="17" spans="1:1">
      <c r="A17" t="s">
        <v>363</v>
      </c>
    </row>
    <row r="18" spans="1:1">
      <c r="A18" t="s">
        <v>370</v>
      </c>
    </row>
    <row r="19" spans="1:1">
      <c r="A19" t="s">
        <v>354</v>
      </c>
    </row>
    <row r="20" spans="1:1">
      <c r="A20" t="s">
        <v>357</v>
      </c>
    </row>
    <row r="21" spans="1:1">
      <c r="A21" t="s">
        <v>359</v>
      </c>
    </row>
    <row r="22" spans="1:1">
      <c r="A22" t="s">
        <v>351</v>
      </c>
    </row>
    <row r="23" spans="1:1">
      <c r="A23" t="s">
        <v>353</v>
      </c>
    </row>
    <row r="24" spans="1:1">
      <c r="A24" t="s">
        <v>362</v>
      </c>
    </row>
    <row r="25" spans="1:1">
      <c r="A25" t="s">
        <v>356</v>
      </c>
    </row>
    <row r="26" spans="1:1">
      <c r="A26" t="s">
        <v>368</v>
      </c>
    </row>
    <row r="27" spans="1:1">
      <c r="A27" t="s">
        <v>361</v>
      </c>
    </row>
    <row r="28" spans="1:1">
      <c r="A28" t="s">
        <v>366</v>
      </c>
    </row>
    <row r="29" spans="1:1">
      <c r="A29" t="s">
        <v>355</v>
      </c>
    </row>
  </sheetData>
  <sortState ref="A2:A3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Общий</vt:lpstr>
      <vt:lpstr>Автосервис</vt:lpstr>
      <vt:lpstr>Ремонт глушителей</vt:lpstr>
      <vt:lpstr>ремонт тормозной системы</vt:lpstr>
      <vt:lpstr>рем.двигателя</vt:lpstr>
      <vt:lpstr>ТО а.м</vt:lpstr>
      <vt:lpstr>замена масла</vt:lpstr>
      <vt:lpstr>уст.парк-в</vt:lpstr>
      <vt:lpstr>рем.ходовой</vt:lpstr>
      <vt:lpstr>рем.стартеров</vt:lpstr>
      <vt:lpstr>комп.диаг-ка авто</vt:lpstr>
      <vt:lpstr>рем.авто-ки</vt:lpstr>
      <vt:lpstr>рем.рул.рейки</vt:lpstr>
      <vt:lpstr>чистка форсунок</vt:lpstr>
      <vt:lpstr>промывка инжектора</vt:lpstr>
      <vt:lpstr>установка автосигнализации</vt:lpstr>
      <vt:lpstr>ремонт генератора</vt:lpstr>
      <vt:lpstr>ремонт форсунок</vt:lpstr>
      <vt:lpstr>Рем.кар-ых вал.</vt:lpstr>
      <vt:lpstr>рем.топлив.сис-мы</vt:lpstr>
      <vt:lpstr>ремонт автоэлектрики</vt:lpstr>
      <vt:lpstr>ремонт гбц</vt:lpstr>
      <vt:lpstr>ремонт автомобиля</vt:lpstr>
      <vt:lpstr>шиномонтаж</vt:lpstr>
      <vt:lpstr>автосервис об.</vt:lpstr>
      <vt:lpstr>Расширения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Xiaomi</dc:creator>
  <cp:lastModifiedBy>Xiaomi</cp:lastModifiedBy>
  <dcterms:created xsi:type="dcterms:W3CDTF">2019-12-27T07:51:02Z</dcterms:created>
  <dcterms:modified xsi:type="dcterms:W3CDTF">2020-01-06T11:38:14Z</dcterms:modified>
</cp:coreProperties>
</file>